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7b49671f1294746c/Desktop/ตัวชี้วัดรายบุคคล 1-2568/"/>
    </mc:Choice>
  </mc:AlternateContent>
  <xr:revisionPtr revIDLastSave="315" documentId="13_ncr:1_{F75278AE-9F79-4417-8F5F-08EEBEFF8676}" xr6:coauthVersionLast="47" xr6:coauthVersionMax="47" xr10:uidLastSave="{03CC6ECB-A924-4E0B-B727-36FFF3EB5B35}"/>
  <bookViews>
    <workbookView xWindow="-120" yWindow="-120" windowWidth="20730" windowHeight="11040" activeTab="2" xr2:uid="{BE9B57D9-7F39-4B23-AE40-9DFF3270C67D}"/>
  </bookViews>
  <sheets>
    <sheet name="น้ำหนัก" sheetId="1" r:id="rId1"/>
    <sheet name="เป้าหมาย" sheetId="2" r:id="rId2"/>
    <sheet name="เกณฑ์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2" l="1"/>
  <c r="D15" i="2"/>
  <c r="D14" i="2"/>
  <c r="D13" i="2"/>
  <c r="D12" i="2"/>
  <c r="D8" i="2"/>
  <c r="D10" i="2"/>
  <c r="D9" i="2"/>
</calcChain>
</file>

<file path=xl/sharedStrings.xml><?xml version="1.0" encoding="utf-8"?>
<sst xmlns="http://schemas.openxmlformats.org/spreadsheetml/2006/main" count="186" uniqueCount="118">
  <si>
    <t>ลำดับ</t>
  </si>
  <si>
    <t>ตัวชี้วัด</t>
  </si>
  <si>
    <t xml:space="preserve">บ้านฉาง </t>
  </si>
  <si>
    <t>บ้านค่าย</t>
  </si>
  <si>
    <t>นิคมพัฒนา</t>
  </si>
  <si>
    <t>ปลวกแดง</t>
  </si>
  <si>
    <t>วังจันทร์</t>
  </si>
  <si>
    <t>เขาชะเมา</t>
  </si>
  <si>
    <t>แกลง</t>
  </si>
  <si>
    <t>3. ด้านส่งเสริมและพัฒนาการปศุสัตว์</t>
  </si>
  <si>
    <t>ค่าน้ำหนักรวม 
(ร้อยละ)</t>
  </si>
  <si>
    <t>เมืองระยอง</t>
  </si>
  <si>
    <t>1. ตัวชี้วัดด้านพัฒนาสุขภาพสัตว์</t>
  </si>
  <si>
    <t>2. ตัวชี้วัดด้านพัฒนามาตรฐานสินค้าปศุสัตว์</t>
  </si>
  <si>
    <t>สถานที่จำหน่ายอาหารสัตว์ควบคุมเฉพาะที่ได้รับการตรวจติดตาม</t>
  </si>
  <si>
    <t>การพัฒนาโรงฆ่าสัตว์ให้ได้มาตรฐาน พ.ร.บ. ควบคุมการฆ่าสัตว์เพื่อการจำหน่ายเนื้อสัตว์ พ.ศ. ๒๕๕๙</t>
  </si>
  <si>
    <t>4. ด้านยุทธศาสตร์และสารสนเทศการปศุสัตว์</t>
  </si>
  <si>
    <t>5. ด้านงานฝ่ายบริหารทั่วไป</t>
  </si>
  <si>
    <t>หัวข้อการประเมินและค่าน้ำหนักตัวชี้วัดรายบุคคลของ ข้าราชการและพนักงานราชการ สังกัดสำนักงานปศุสัตว์อำเภอ (รอบที่ 1/2568)</t>
  </si>
  <si>
    <t xml:space="preserve">ระดับความสำเร็จในการพัฒนาผู้ใต้บังคับบัญชา </t>
  </si>
  <si>
    <t>ร้อยละความสำเร็จของปริมาณผลผลิตที่ปศุสัตว์อำเภอในพื้นที่รับผิดชอบของสำนักงานปศุสัตว์จังหวัดทำได้จริงเปรียบเทียบกับเป้าหมายผลผลิตที่สำนักงานปศุสัตว์อำเภอได้รับมอบหมายตามเอกสารงบประมาณรายจ่าย ประจำปีงบประมาณ พ.ศ. 2568</t>
  </si>
  <si>
    <t>การปรับปรุงข้อมูลทะเบียนเกษตรกรผู้เลี้ยงสัตว์</t>
  </si>
  <si>
    <t>ระดับความสำเร็จในการสร้างความรับรู้ความเข้าใจแก่ประชาชน</t>
  </si>
  <si>
    <t>การจัดทำบัญชีงบเดือนวันทำการและวันลา</t>
  </si>
  <si>
    <t>ค่าน้ำหนักรายอำเภอ (ร้อยละ)</t>
  </si>
  <si>
    <t xml:space="preserve">การตรวจและให้คำแนะนำแก่ผู้ประกอบการสถานที่จำหน่ายเนื้อสัตว์ </t>
  </si>
  <si>
    <t>ค่าเป้าหมายการดำเนินงานตามตัวชี้วัดรายบุคคลของ ข้าราชการและพนักงานราชการ สังกัดสำนักงานปศุสัตว์อำเภอ (รอบที่ 1/2568)</t>
  </si>
  <si>
    <t>หน่วยนับ</t>
  </si>
  <si>
    <t>เป้าหมายรวม</t>
  </si>
  <si>
    <t>เป้าหมายรายอำเภอ</t>
  </si>
  <si>
    <t>แห่ง</t>
  </si>
  <si>
    <t>ราย</t>
  </si>
  <si>
    <t>ตัว</t>
  </si>
  <si>
    <t>คะแนน</t>
  </si>
  <si>
    <t>ครั้ง</t>
  </si>
  <si>
    <t>2. ตัวชี้วัดด้านพัฒนามาตรฐานสินค้าปศุสัตว์ (ร้อยละ 20)</t>
  </si>
  <si>
    <t>1. ตัวชี้วัดด้านพัฒนาสุขภาพสัตว์ (ร้อยละ 20)</t>
  </si>
  <si>
    <t>3. ด้านส่งเสริมและพัฒนาการปศุสัตว์ (ร้อยละ 20)</t>
  </si>
  <si>
    <t>4. ด้านยุทธศาสตร์และสารสนเทศการปศุสัตว์ (ร้อยละ 20)</t>
  </si>
  <si>
    <t>5. ด้านงานฝ่ายบริหารทั่วไป (ร้อยละ 20)</t>
  </si>
  <si>
    <t>น้ำหนักตัวชี้วัด 
(ร้อยละ)</t>
  </si>
  <si>
    <t>ระดับค่าเป้าหมายผลงาน</t>
  </si>
  <si>
    <t>สถานที่จำหน่ายอาหารสัตว์ควบคุมเฉพาะได้รับการตรวจติดตาม ร้อยละ 20 ของเป้าหมาย</t>
  </si>
  <si>
    <t>สถานที่จำหน่ายอาหารสัตว์ควบคุมเฉพาะได้รับการตรวจติดตาม ร้อยละ 40 ของเป้าหมาย</t>
  </si>
  <si>
    <t>สถานที่จำหน่ายอาหารสัตว์ควบคุมเฉพาะได้รับการตรวจติดตาม ร้อยละ 60 ของเป้าหมาย</t>
  </si>
  <si>
    <t>สถานที่จำหน่ายอาหารสัตว์ควบคุมเฉพาะได้รับการตรวจติดตาม ร้อยละ 80 ของเป้าหมาย</t>
  </si>
  <si>
    <t>สถานที่จำหน่ายอาหารสัตว์ควบคุมเฉพาะได้รับการตรวจติดตาม ร้อยละ 100 ของเป้าหมาย</t>
  </si>
  <si>
    <t>สถานที่จำหน่ายเนื้อสัตว์ได้รับการตรวจสอบใบรับรองให้จำหน่ายเนื้อสัตว์ (รน.) และเอกสารที่เกี่ยวข้อง ร้อยละ 20 ของเป้าหมาย และตามแผนที่กำหนด</t>
  </si>
  <si>
    <t>สถานที่จำหน่ายเนื้อสัตว์ได้รับการตรวจสอบใบรับรองให้จำหน่ายเนื้อสัตว์ (รน.) และเอกสารที่เกี่ยวข้อง ร้อยละ 40 ของเป้าหมาย และตามแผนที่กำหนด</t>
  </si>
  <si>
    <t>สถานที่จำหน่ายเนื้อสัตว์ได้รับการตรวจสอบใบรับรองให้จำหน่ายเนื้อสัตว์ (รน.) และเอกสารที่เกี่ยวข้อง ร้อยละ 60 ของเป้าหมาย และตามแผนที่กำหนด</t>
  </si>
  <si>
    <t>สถานที่จำหน่ายเนื้อสัตว์ได้รับการตรวจสอบใบรับรองให้จำหน่ายเนื้อสัตว์ (รน.) และเอกสารที่เกี่ยวข้อง ร้อยละ 80 ของเป้าหมาย และตามแผนที่กำหนด</t>
  </si>
  <si>
    <t>สถานที่จำหน่ายเนื้อสัตว์ได้รับการตรวจสอบใบรับรองให้จำหน่ายเนื้อสัตว์ (รน.) และเอกสารที่เกี่ยวข้อง ร้อยละ 100 ของเป้าหมาย และตามแผนที่กำหนด</t>
  </si>
  <si>
    <t xml:space="preserve">ตรวจติดตามโรงฆ่าสัตว์ ร้อยละ 20 ของเป้าหมาย </t>
  </si>
  <si>
    <t xml:space="preserve">ตรวจติดตามโรงฆ่าสัตว์ ร้อยละ 40 ของเป้าหมาย </t>
  </si>
  <si>
    <t xml:space="preserve">ตรวจติดตามโรงฆ่าสัตว์ ร้อยละ 60 ของเป้าหมาย </t>
  </si>
  <si>
    <t xml:space="preserve">ตรวจติดตามโรงฆ่าสัตว์ ร้อยละ 80 ของเป้าหมาย </t>
  </si>
  <si>
    <t xml:space="preserve">ตรวจติดตามโรงฆ่าสัตว์ ร้อยละ 100 ของเป้าหมาย </t>
  </si>
  <si>
    <t xml:space="preserve">ระดับความสำเร็จของการพัฒนาเกษตรกรผ่านศูนย์เครือข่าย ศพก. (ด้านปศุสัตว์) ให้เป็นไปตามแผน ไม่น้อยกว่าร้อยละ 60 ของเป้าหมาย </t>
  </si>
  <si>
    <t xml:space="preserve">ระดับความสำเร็จของการพัฒนาเกษตรกรผ่านศูนย์เครือข่าย ศพก. (ด้านปศุสัตว์) ให้เป็นไปตามแผน ไม่น้อยกว่าร้อยละ 70 ของเป้าหมาย </t>
  </si>
  <si>
    <t xml:space="preserve">ระดับความสำเร็จของการพัฒนาเกษตรกรผ่านศูนย์เครือข่าย ศพก. (ด้านปศุสัตว์) ให้เป็นไปตามแผน ไม่น้อยกว่าร้อยละ 80 ของเป้าหมาย </t>
  </si>
  <si>
    <t xml:space="preserve">ระดับความสำเร็จของการพัฒนาเกษตรกรผ่านศูนย์เครือข่าย ศพก. (ด้านปศุสัตว์) ให้เป็นไปตามแผน ไม่น้อยกว่าร้อยละ 90 ของเป้าหมาย </t>
  </si>
  <si>
    <t xml:space="preserve">ระดับความสำเร็จของการพัฒนาเกษตรกรผ่านศูนย์เครือข่าย ศพก. (ด้านปศุสัตว์) ให้เป็นไปตามแผน ไม่น้อยกว่าร้อยละ 100 ของเป้าหมาย </t>
  </si>
  <si>
    <t xml:space="preserve"> - 20 (อ.เมือง/วังจันทร์/ปลวกแดง/เขาชะเมา)
 - 10 (อ.บ้านฉาง/แกลง/บ้านค่าย/นิคมพัฒนา)</t>
  </si>
  <si>
    <t>สรุปเกณฑ์การประเมินตัวชี้วัดรายบุคคลของ ข้าราชการและพนักงานราชการ สังกัดสำนักงานปศุสัตว์อำเภอ (รอบที่ 1/2568)</t>
  </si>
  <si>
    <t>ร้อยละความสำเร็จของการดำเนินงานโครงการเครือข่ายสัตว์พันธุ์ดีกรมปศุสัตว์</t>
  </si>
  <si>
    <t>ระดับความสำเร็จของการพัฒนาและส่งเสริมอาชีพด้านปศุสัตว์ โครงการศูนย์เรียนรู้การเพิ่มประสิทธิภาพการผลิตสินค้าเกษตร (ศพก.) ด้านปศุสัตว์</t>
  </si>
  <si>
    <t>การผลิตสัตว์พันธุ์ดีโดยวิธีผสมเทียม</t>
  </si>
  <si>
    <t xml:space="preserve"> - จำนวนปศุสัตว์พันธุ์ดีที่ได้รับการผสมเทียม ตั้งท้อง และสัตว์พันธุ์ดีที่ผลิตได้  
≥ ร้อยละ 30 
 - ความถูกต้องของการบันทึกข้อมูลการผสมเทียม ตั้งท้อง และลูกเกิดโคเนื้อผ่านระบบฐานข้อมูลโคเนื้อ เปรียบเทียบกับระบบ e-Operation ≥ ร้อยละ 20 </t>
  </si>
  <si>
    <t xml:space="preserve"> - จำนวนปศุสัตว์พันธุ์ดีที่ได้รับการผสมเทียม ตั้งท้อง และสัตว์พันธุ์ดีที่ผลิตได้  
≥ ร้อยละ 35 
 - ความถูกต้องของการบันทึกข้อมูลการผสมเทียม ตั้งท้อง และลูกเกิดโคเนื้อผ่านระบบฐานข้อมูลโคเนื้อ เปรียบเทียบกับระบบ e-Operation ≥ ร้อยละ 25</t>
  </si>
  <si>
    <t xml:space="preserve"> - จำนวนปศุสัตว์พันธุ์ดีที่ได้รับการผสมเทียม ตั้งท้อง และสัตว์พันธุ์ดีที่ผลิตได้  
≥ ร้อยละ 40
 - ความถูกต้องของการบันทึกข้อมูลการผสมเทียม ตั้งท้อง และลูกเกิดโคเนื้อผ่านระบบฐานข้อมูลโคเนื้อ เปรียบเทียบกับระบบ e-Operation ≥ ร้อยละ 30</t>
  </si>
  <si>
    <t xml:space="preserve"> - จำนวนปศุสัตว์พันธุ์ดีที่ได้รับการผสมเทียม ตั้งท้อง และสัตว์พันธุ์ดีที่ผลิตได้  
≥ ร้อยละ 45 
 - ความถูกต้องของการบันทึกข้อมูลการผสมเทียม ตั้งท้อง และลูกเกิดโคเนื้อผ่านระบบฐานข้อมูลโคเนื้อ เปรียบเทียบกับระบบ e-Operation ≥ ร้อยละ 35</t>
  </si>
  <si>
    <t xml:space="preserve"> - จำนวนปศุสัตว์พันธุ์ดีที่ได้รับการผสมเทียม ตั้งท้อง และสัตว์พันธุ์ดีที่ผลิตได้  
≥ ร้อยละ 50
 - ความถูกต้องของการบันทึกข้อมูลการผสมเทียม ตั้งท้อง และลูกเกิดโคเนื้อผ่านระบบฐานข้อมูลโคเนื้อ เปรียบเทียบกับระบบ e-Operation ≥ ร้อยละ 40</t>
  </si>
  <si>
    <t xml:space="preserve">ระดับความสำเร็จของการตรวจประเมิน/ตรวจเยี่ยมให้คำแนะนำ และรายงานผลการดำเนินงานในระบบ e-operation &lt; ร้อยละ 30.00 </t>
  </si>
  <si>
    <t>ระดับความสำเร็จของการตรวจประเมิน/ตรวจเยี่ยมให้คำแนะนำ และรายงานผลการดำเนินงานในระบบ e-operation &lt; ร้อยละ 30.00 – 34.99</t>
  </si>
  <si>
    <t>ระดับความสำเร็จของการตรวจประเมิน/ตรวจเยี่ยมให้คำแนะนำ และรายงานผลการดำเนินงานในระบบ e-operation &lt; ร้อยละ 35.00 – 35.99</t>
  </si>
  <si>
    <t>ระดับความสำเร็จของการตรวจประเมิน/ตรวจเยี่ยมให้คำแนะนำ และรายงานผลการดำเนินงานในระบบ e-operation &lt; ร้อยละ 40.00 – 44.99</t>
  </si>
  <si>
    <t>ระดับความสำเร็จของการตรวจประเมิน/ตรวจเยี่ยมให้คำแนะนำ และรายงานผลการดำเนินงานในระบบ e-operation ร้อยละ 45.00 ขึ้นไป</t>
  </si>
  <si>
    <t>มีการประชาสัมพันธ์โครงการฯ แก่ผู้เกี่ยวข้อง</t>
  </si>
  <si>
    <t>มีการคัดเลือกเกษตรกรเข้าร่วมฝึกอบรม</t>
  </si>
  <si>
    <t>มีการจัดทำเอกสารประกอบการฝึกอบรม</t>
  </si>
  <si>
    <t>มีการจัดทาแผนงานการดำเนินโครงการฯ</t>
  </si>
  <si>
    <t>เกษตรกรได้รับการฝึกอบรมหลักสูตรการพัฒนาอาชีพการเลี้ยงสัตว์ปีกตามเป้าหมาย ภายในเดือน กุมภาพันธ์ 2568</t>
  </si>
  <si>
    <t xml:space="preserve"> - 5 (อ.แกลง)</t>
  </si>
  <si>
    <t>ระดับความสำเร็จของการดำเนินงานโครงการส่งเสริมและพัฒนาอาชีพเพื่อแก้ไขปัญหาที่ดินทำกินของเกษตรกร (คทช.)</t>
  </si>
  <si>
    <t>วางแผนการศึกษาผ่านระบบ E-learning ด้านทักษะดิจิทัล จำนวน 1 เรื่อง</t>
  </si>
  <si>
    <t xml:space="preserve">วางแผนการศึกษาผ่านระบบ E-learning ด้านทักษะในการปฏิบัติงานเพื่อขับเคลื่อนภารกิจภาครัฐอย่างมีประสิทธิภาพ จำนวน 1 เรื่อง </t>
  </si>
  <si>
    <t xml:space="preserve">กดลงทะเบียนเรียน ในหัวข้อเรื่องที่ต้องการพัฒนา ผ่านระบบ E-learning ของสำนักงาน ก.พ. ด้านทักษะดิจิทัล </t>
  </si>
  <si>
    <t>กดลงทะเบียนเรียน ในหัวข้อเรื่องที่ต้องการพัฒนา ผ่านระบบ E-learning ของสำนักงาน ก.พ. ด้านทักษะในการปฏิบัติงานเพื่อขับเคลื่อนภารกิจภาครัฐอย่างมีประสิทธิภาพ</t>
  </si>
  <si>
    <t>ส่งแผนการพัฒนารายบุคคล ให้กลุ่มยุทธศาสตร์และสารสนเทศการปศุสัตว์ ภายในวันที่ 19 กุมภาพันธ์ 2568</t>
  </si>
  <si>
    <t>บันทึกผลการปฏิบัติงานในระบบ e-Operation (ตั้งแต่เดือน ต.ค. 67 – มี.ค. 68)
โดยสำนักงานปศุสัตว์อำเภอดำเนินการได้ 1 - 10.99 %</t>
  </si>
  <si>
    <t>บันทึกผลการปฏิบัติงานในระบบ e-Operation (ตั้งแต่เดือน ต.ค. 67 – มี.ค. 68)
โดยสำนักงานปศุสัตว์อำเภอดำเนินการได้ 11 - 20.99 %</t>
  </si>
  <si>
    <t>บันทึกผลการปฏิบัติงานในระบบ e-Operation (ตั้งแต่เดือน ต.ค. 67 – มี.ค. 68)
โดยสำนักงานปศุสัตว์อำเภอดำเนินการได้ 21 - 30.99 %</t>
  </si>
  <si>
    <t>บันทึกผลการปฏิบัติงานในระบบ e-Operation (ตั้งแต่เดือน ต.ค. 67 – มี.ค. 68)
โดยสำนักงานปศุสัตว์อำเภอดำเนินการได้ 31 - 40.99 %</t>
  </si>
  <si>
    <t>บันทึกผลการปฏิบัติงานในระบบ e-Operation (ตั้งแต่เดือน ต.ค. 67 – มี.ค. 68)
โดยสำนักงานปศุสัตว์อำเภอดำเนินการได้ 41 % ขึ้นไป</t>
  </si>
  <si>
    <t>ปรับปรุงข้อมูลทะเบียนเกษตรกร ร้อยละ 60 ของเป้าหมายในระบบ e-Operation</t>
  </si>
  <si>
    <t>ปรับปรุงข้อมูลทะเบียนเกษตรกร ร้อยละ 65 ของเป้าหมายในระบบ e-Operation</t>
  </si>
  <si>
    <t>ปรับปรุงข้อมูลทะเบียนเกษตรกร ร้อยละ 70 ของเป้าหมายในระบบ e-Operation</t>
  </si>
  <si>
    <t>ปรับปรุงข้อมูลทะเบียนเกษตรกร ร้อยละ 75 ของเป้าหมายในระบบ e-Operation</t>
  </si>
  <si>
    <t>บันทึกข้อมูลราคาสินค้า ณ หน้าฟาร์ม และสัตว์ที่อนุญาตให้ฆ่า ในระบบขึ้นทะเบียนเกษตรกร ครบถ้วน ทุกเดือน (ตุลาคม 2567 – มีนาคม 2568) (ร้อยละ 100)</t>
  </si>
  <si>
    <t>มีการสร้างความรับรู้ความเข้าใจแก่ประชาชน ผ่านสื่อ ออนไลน์ เดือนละ 1 เรื่อง</t>
  </si>
  <si>
    <t>มีการสร้างความรับรู้ความเข้าใจแก่ประชาชน ผ่านสื่อ ออนไลน์ เดือนละ 2 เรื่อง</t>
  </si>
  <si>
    <t>มีการสร้างความรับรู้ความเข้าใจแก่ประชาชน ผ่านสื่อ ออนไลน์ เดือนละ 3 เรื่อง</t>
  </si>
  <si>
    <t>มีการสร้างความรับรู้ความเข้าใจแก่ประชาชน ผ่านสื่อ ออนไลน์ เดือนละ 4 เรื่อง</t>
  </si>
  <si>
    <t>ดำเนินการตรวจสอบและแก้ไขข้อร้องเรียนที่ได้รับผ่านช่องทาง DLD 4.0 ในพื้นที่รับผิดชอบของตน ให้แล้วเสร็จภายในเวลาที่กำหนด</t>
  </si>
  <si>
    <t>จัดส่งบัญชีงบเดือนวันทำการและวันลาภายในวันที่  ๒๕ ของเดือน ๑ ครั้ง</t>
  </si>
  <si>
    <t>จัดส่งบัญชีงบเดือนวันทำการและวันลาภายในวันที่  ๒๕ ของเดือน 2 ครั้ง</t>
  </si>
  <si>
    <t>จัดส่งบัญชีงบเดือนวันทำการและวันลาภายในวันที่  ๒๕ ของเดือน 3 ครั้ง</t>
  </si>
  <si>
    <t>จัดส่งบัญชีงบเดือนวันทำการและวันลาภายในวันที่  ๒๕ ของเดือน 4 ครั้ง</t>
  </si>
  <si>
    <t>จัดส่งบัญชีงบเดือนวันทำการและวันลาภายในวันที่  ๒๕ ของเดือน 5 ครั้ง</t>
  </si>
  <si>
    <t>ตรวจรับรองฟาร์ม GFM รายใหม่ ร้อยละ 10 ของเป้าหมายในระบบ e-Operation</t>
  </si>
  <si>
    <t>ตรวจรับรองฟาร์ม GFM รายใหม่ ร้อยละ 20 ของเป้าหมายในระบบ e-Operation</t>
  </si>
  <si>
    <t>ตรวจรับรองฟาร์ม GFM รายใหม่ ร้อยละ 30 ของเป้าหมายในระบบ e-Operation</t>
  </si>
  <si>
    <t>ตรวจรับรองฟาร์ม GFM รายใหม่ ร้อยละ 40 ของเป้าหมายในระบบ e-Operation</t>
  </si>
  <si>
    <t>ตรวจรับรองฟาร์ม GFM รายใหม่ ร้อยละ 50 ของเป้าหมายในระบบ e-Operation</t>
  </si>
  <si>
    <t>ระดับความสำเร็จในการยกระดับการเลี้ยงสัตว์ให้มีระบบการป้องกันโรคและการเลี้ยงสัตว์ที่เหมาะสม</t>
  </si>
  <si>
    <t xml:space="preserve"> - 10 (อ.บ้านฉาง/นิคมพัฒนา)
 - 5 (อ.บ้านค่าย)</t>
  </si>
  <si>
    <t xml:space="preserve"> - 5 (อ.แกลง/บ้านค่าย)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</si>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</sst>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b/>
      <sz val="16"/>
      <name val="TH SarabunIT๙"/>
      <family val="2"/>
    </font>
    <font>
      <sz val="16"/>
      <color theme="1"/>
      <name val="Aptos Narrow"/>
      <family val="2"/>
      <scheme val="minor"/>
    </font>
    <font>
      <sz val="14"/>
      <color theme="1"/>
      <name val="TH SarabunIT๙"/>
      <family val="2"/>
    </font>
    <font>
      <b/>
      <sz val="14"/>
      <color theme="1"/>
      <name val="TH SarabunIT๙"/>
      <family val="2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0" fillId="0" borderId="0" xfId="0" applyAlignment="1">
      <alignment vertical="top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2" fillId="0" borderId="3" xfId="0" applyFont="1" applyBorder="1" applyAlignment="1">
      <alignment horizontal="center" vertical="top"/>
    </xf>
    <xf numFmtId="0" fontId="2" fillId="0" borderId="6" xfId="0" applyFont="1" applyBorder="1" applyAlignment="1">
      <alignment horizontal="left" vertical="top" wrapText="1"/>
    </xf>
    <xf numFmtId="0" fontId="0" fillId="0" borderId="0" xfId="0" applyAlignment="1">
      <alignment horizontal="center" vertical="top"/>
    </xf>
    <xf numFmtId="0" fontId="2" fillId="0" borderId="6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4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wrapText="1"/>
    </xf>
    <xf numFmtId="0" fontId="5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2" xfId="0" applyFont="1" applyBorder="1" applyAlignment="1">
      <alignment horizontal="left" vertical="top"/>
    </xf>
    <xf numFmtId="0" fontId="5" fillId="0" borderId="2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C606F-53D3-4CB1-942D-CC1FF794F908}">
  <dimension ref="A1:K22"/>
  <sheetViews>
    <sheetView workbookViewId="0">
      <pane ySplit="4" topLeftCell="A8" activePane="bottomLeft" state="frozen"/>
      <selection pane="bottomLeft" activeCell="B12" sqref="B12"/>
    </sheetView>
  </sheetViews>
  <sheetFormatPr defaultRowHeight="15" x14ac:dyDescent="0.25"/>
  <cols>
    <col min="1" max="1" width="5.85546875" style="18" bestFit="1" customWidth="1"/>
    <col min="2" max="2" width="34.5703125" style="15" customWidth="1"/>
    <col min="3" max="3" width="14.140625" customWidth="1"/>
    <col min="4" max="4" width="10.5703125" bestFit="1" customWidth="1"/>
    <col min="5" max="5" width="8.85546875" bestFit="1" customWidth="1"/>
    <col min="6" max="7" width="8.85546875" customWidth="1"/>
    <col min="8" max="8" width="8.140625" bestFit="1" customWidth="1"/>
    <col min="9" max="9" width="10.28515625" bestFit="1" customWidth="1"/>
    <col min="10" max="10" width="9.28515625" bestFit="1" customWidth="1"/>
    <col min="11" max="11" width="10.28515625" bestFit="1" customWidth="1"/>
  </cols>
  <sheetData>
    <row r="1" spans="1:11" ht="20.25" x14ac:dyDescent="0.3">
      <c r="A1" s="40" t="s">
        <v>18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ht="9" customHeight="1" x14ac:dyDescent="0.3">
      <c r="A2" s="8"/>
      <c r="B2" s="14"/>
      <c r="C2" s="1"/>
      <c r="D2" s="1"/>
      <c r="E2" s="1"/>
      <c r="F2" s="1"/>
      <c r="G2" s="1"/>
      <c r="H2" s="1"/>
      <c r="I2" s="1"/>
      <c r="J2" s="1"/>
      <c r="K2" s="1"/>
    </row>
    <row r="3" spans="1:11" s="12" customFormat="1" ht="20.25" x14ac:dyDescent="0.25">
      <c r="A3" s="41" t="s">
        <v>0</v>
      </c>
      <c r="B3" s="43" t="s">
        <v>1</v>
      </c>
      <c r="C3" s="43" t="s">
        <v>10</v>
      </c>
      <c r="D3" s="45" t="s">
        <v>24</v>
      </c>
      <c r="E3" s="45"/>
      <c r="F3" s="45"/>
      <c r="G3" s="45"/>
      <c r="H3" s="45"/>
      <c r="I3" s="45"/>
      <c r="J3" s="45"/>
      <c r="K3" s="45"/>
    </row>
    <row r="4" spans="1:11" s="12" customFormat="1" ht="20.25" x14ac:dyDescent="0.25">
      <c r="A4" s="42"/>
      <c r="B4" s="44"/>
      <c r="C4" s="42"/>
      <c r="D4" s="11" t="s">
        <v>11</v>
      </c>
      <c r="E4" s="11" t="s">
        <v>2</v>
      </c>
      <c r="F4" s="11" t="s">
        <v>8</v>
      </c>
      <c r="G4" s="11" t="s">
        <v>6</v>
      </c>
      <c r="H4" s="11" t="s">
        <v>3</v>
      </c>
      <c r="I4" s="11" t="s">
        <v>5</v>
      </c>
      <c r="J4" s="11" t="s">
        <v>7</v>
      </c>
      <c r="K4" s="11" t="s">
        <v>4</v>
      </c>
    </row>
    <row r="5" spans="1:11" s="12" customFormat="1" ht="20.25" x14ac:dyDescent="0.25">
      <c r="A5" s="38" t="s">
        <v>12</v>
      </c>
      <c r="B5" s="39"/>
      <c r="C5" s="2">
        <v>20</v>
      </c>
      <c r="D5" s="11"/>
      <c r="E5" s="11"/>
      <c r="F5" s="11"/>
      <c r="G5" s="11"/>
      <c r="H5" s="11"/>
      <c r="I5" s="11"/>
      <c r="J5" s="11"/>
      <c r="K5" s="11"/>
    </row>
    <row r="6" spans="1:11" s="10" customFormat="1" ht="60.75" x14ac:dyDescent="0.25">
      <c r="A6" s="16">
        <v>1.1000000000000001</v>
      </c>
      <c r="B6" s="17" t="s">
        <v>114</v>
      </c>
      <c r="C6" s="37"/>
      <c r="D6" s="9">
        <v>20</v>
      </c>
      <c r="E6" s="9">
        <v>20</v>
      </c>
      <c r="F6" s="9">
        <v>20</v>
      </c>
      <c r="G6" s="9">
        <v>20</v>
      </c>
      <c r="H6" s="9">
        <v>20</v>
      </c>
      <c r="I6" s="9">
        <v>20</v>
      </c>
      <c r="J6" s="9">
        <v>20</v>
      </c>
      <c r="K6" s="9">
        <v>20</v>
      </c>
    </row>
    <row r="7" spans="1:11" s="12" customFormat="1" ht="20.25" x14ac:dyDescent="0.25">
      <c r="A7" s="38" t="s">
        <v>13</v>
      </c>
      <c r="B7" s="39"/>
      <c r="C7" s="2">
        <v>20</v>
      </c>
      <c r="D7" s="11"/>
      <c r="E7" s="11"/>
      <c r="F7" s="11"/>
      <c r="G7" s="11"/>
      <c r="H7" s="11"/>
      <c r="I7" s="11"/>
      <c r="J7" s="11"/>
      <c r="K7" s="11"/>
    </row>
    <row r="8" spans="1:11" s="10" customFormat="1" ht="40.5" x14ac:dyDescent="0.25">
      <c r="A8" s="16">
        <v>2.1</v>
      </c>
      <c r="B8" s="17" t="s">
        <v>14</v>
      </c>
      <c r="C8" s="16"/>
      <c r="D8" s="9">
        <v>5</v>
      </c>
      <c r="E8" s="9">
        <v>5</v>
      </c>
      <c r="F8" s="9">
        <v>5</v>
      </c>
      <c r="G8" s="9">
        <v>5</v>
      </c>
      <c r="H8" s="9">
        <v>5</v>
      </c>
      <c r="I8" s="9">
        <v>5</v>
      </c>
      <c r="J8" s="9">
        <v>5</v>
      </c>
      <c r="K8" s="9">
        <v>5</v>
      </c>
    </row>
    <row r="9" spans="1:11" s="10" customFormat="1" ht="40.5" x14ac:dyDescent="0.25">
      <c r="A9" s="16">
        <v>2.2000000000000002</v>
      </c>
      <c r="B9" s="17" t="s">
        <v>25</v>
      </c>
      <c r="C9" s="16"/>
      <c r="D9" s="9">
        <v>10</v>
      </c>
      <c r="E9" s="9">
        <v>10</v>
      </c>
      <c r="F9" s="9">
        <v>10</v>
      </c>
      <c r="G9" s="9">
        <v>10</v>
      </c>
      <c r="H9" s="9">
        <v>10</v>
      </c>
      <c r="I9" s="9">
        <v>10</v>
      </c>
      <c r="J9" s="9">
        <v>10</v>
      </c>
      <c r="K9" s="9">
        <v>10</v>
      </c>
    </row>
    <row r="10" spans="1:11" s="10" customFormat="1" ht="60.75" x14ac:dyDescent="0.25">
      <c r="A10" s="16">
        <v>2.2999999999999998</v>
      </c>
      <c r="B10" s="17" t="s">
        <v>15</v>
      </c>
      <c r="C10" s="16"/>
      <c r="D10" s="9">
        <v>5</v>
      </c>
      <c r="E10" s="9">
        <v>5</v>
      </c>
      <c r="F10" s="9">
        <v>5</v>
      </c>
      <c r="G10" s="9">
        <v>5</v>
      </c>
      <c r="H10" s="9">
        <v>5</v>
      </c>
      <c r="I10" s="9">
        <v>5</v>
      </c>
      <c r="J10" s="9">
        <v>5</v>
      </c>
      <c r="K10" s="9">
        <v>5</v>
      </c>
    </row>
    <row r="11" spans="1:11" ht="20.25" x14ac:dyDescent="0.3">
      <c r="A11" s="38" t="s">
        <v>9</v>
      </c>
      <c r="B11" s="39"/>
      <c r="C11" s="2">
        <v>20</v>
      </c>
      <c r="D11" s="3"/>
      <c r="E11" s="3"/>
      <c r="F11" s="3"/>
      <c r="G11" s="3"/>
      <c r="H11" s="3"/>
      <c r="I11" s="3"/>
      <c r="J11" s="3"/>
      <c r="K11" s="3"/>
    </row>
    <row r="12" spans="1:11" s="10" customFormat="1" ht="81" x14ac:dyDescent="0.25">
      <c r="A12" s="9">
        <v>3.1</v>
      </c>
      <c r="B12" s="13" t="s">
        <v>65</v>
      </c>
      <c r="C12" s="9"/>
      <c r="D12" s="9">
        <v>20</v>
      </c>
      <c r="E12" s="9">
        <v>10</v>
      </c>
      <c r="F12" s="9">
        <v>10</v>
      </c>
      <c r="G12" s="9">
        <v>20</v>
      </c>
      <c r="H12" s="9">
        <v>10</v>
      </c>
      <c r="I12" s="9">
        <v>20</v>
      </c>
      <c r="J12" s="9">
        <v>20</v>
      </c>
      <c r="K12" s="9">
        <v>10</v>
      </c>
    </row>
    <row r="13" spans="1:11" ht="40.5" x14ac:dyDescent="0.25">
      <c r="A13" s="9">
        <v>3.2</v>
      </c>
      <c r="B13" s="5" t="s">
        <v>64</v>
      </c>
      <c r="C13" s="4"/>
      <c r="D13" s="9">
        <v>0</v>
      </c>
      <c r="E13" s="9">
        <v>10</v>
      </c>
      <c r="F13" s="9">
        <v>0</v>
      </c>
      <c r="G13" s="9">
        <v>0</v>
      </c>
      <c r="H13" s="9">
        <v>5</v>
      </c>
      <c r="I13" s="9">
        <v>0</v>
      </c>
      <c r="J13" s="9">
        <v>0</v>
      </c>
      <c r="K13" s="9">
        <v>10</v>
      </c>
    </row>
    <row r="14" spans="1:11" ht="20.25" x14ac:dyDescent="0.3">
      <c r="A14" s="9">
        <v>3.3</v>
      </c>
      <c r="B14" s="6" t="s">
        <v>66</v>
      </c>
      <c r="C14" s="4"/>
      <c r="D14" s="9">
        <v>0</v>
      </c>
      <c r="E14" s="9">
        <v>0</v>
      </c>
      <c r="F14" s="9">
        <v>5</v>
      </c>
      <c r="G14" s="9">
        <v>0</v>
      </c>
      <c r="H14" s="9">
        <v>5</v>
      </c>
      <c r="I14" s="9">
        <v>0</v>
      </c>
      <c r="J14" s="9">
        <v>0</v>
      </c>
      <c r="K14" s="9">
        <v>0</v>
      </c>
    </row>
    <row r="15" spans="1:11" ht="81" x14ac:dyDescent="0.3">
      <c r="A15" s="9">
        <v>3.4</v>
      </c>
      <c r="B15" s="6" t="s">
        <v>83</v>
      </c>
      <c r="C15" s="7"/>
      <c r="D15" s="9">
        <v>0</v>
      </c>
      <c r="E15" s="9">
        <v>0</v>
      </c>
      <c r="F15" s="9">
        <v>5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</row>
    <row r="16" spans="1:11" ht="20.25" x14ac:dyDescent="0.3">
      <c r="A16" s="38" t="s">
        <v>16</v>
      </c>
      <c r="B16" s="39"/>
      <c r="C16" s="2">
        <v>20</v>
      </c>
      <c r="D16" s="3"/>
      <c r="E16" s="3"/>
      <c r="F16" s="3"/>
      <c r="G16" s="3"/>
      <c r="H16" s="3"/>
      <c r="I16" s="3"/>
      <c r="J16" s="3"/>
      <c r="K16" s="3"/>
    </row>
    <row r="17" spans="1:11" ht="40.5" x14ac:dyDescent="0.25">
      <c r="A17" s="9">
        <v>4.0999999999999996</v>
      </c>
      <c r="B17" s="13" t="s">
        <v>19</v>
      </c>
      <c r="C17" s="9"/>
      <c r="D17" s="9">
        <v>5</v>
      </c>
      <c r="E17" s="9">
        <v>5</v>
      </c>
      <c r="F17" s="9">
        <v>5</v>
      </c>
      <c r="G17" s="9">
        <v>5</v>
      </c>
      <c r="H17" s="9">
        <v>5</v>
      </c>
      <c r="I17" s="9">
        <v>5</v>
      </c>
      <c r="J17" s="9">
        <v>5</v>
      </c>
      <c r="K17" s="9">
        <v>5</v>
      </c>
    </row>
    <row r="18" spans="1:11" s="10" customFormat="1" ht="141.75" x14ac:dyDescent="0.25">
      <c r="A18" s="9">
        <v>4.2</v>
      </c>
      <c r="B18" s="13" t="s">
        <v>20</v>
      </c>
      <c r="C18" s="9"/>
      <c r="D18" s="9">
        <v>5</v>
      </c>
      <c r="E18" s="9">
        <v>5</v>
      </c>
      <c r="F18" s="9">
        <v>5</v>
      </c>
      <c r="G18" s="9">
        <v>5</v>
      </c>
      <c r="H18" s="9">
        <v>5</v>
      </c>
      <c r="I18" s="9">
        <v>5</v>
      </c>
      <c r="J18" s="9">
        <v>5</v>
      </c>
      <c r="K18" s="9">
        <v>5</v>
      </c>
    </row>
    <row r="19" spans="1:11" ht="40.5" x14ac:dyDescent="0.25">
      <c r="A19" s="9">
        <v>4.3</v>
      </c>
      <c r="B19" s="5" t="s">
        <v>21</v>
      </c>
      <c r="C19" s="4"/>
      <c r="D19" s="9">
        <v>5</v>
      </c>
      <c r="E19" s="9">
        <v>5</v>
      </c>
      <c r="F19" s="9">
        <v>5</v>
      </c>
      <c r="G19" s="9">
        <v>5</v>
      </c>
      <c r="H19" s="9">
        <v>5</v>
      </c>
      <c r="I19" s="9">
        <v>5</v>
      </c>
      <c r="J19" s="9">
        <v>5</v>
      </c>
      <c r="K19" s="9">
        <v>5</v>
      </c>
    </row>
    <row r="20" spans="1:11" ht="40.5" x14ac:dyDescent="0.3">
      <c r="A20" s="9">
        <v>4.4000000000000004</v>
      </c>
      <c r="B20" s="6" t="s">
        <v>22</v>
      </c>
      <c r="C20" s="7"/>
      <c r="D20" s="9">
        <v>5</v>
      </c>
      <c r="E20" s="9">
        <v>5</v>
      </c>
      <c r="F20" s="9">
        <v>5</v>
      </c>
      <c r="G20" s="9">
        <v>5</v>
      </c>
      <c r="H20" s="9">
        <v>5</v>
      </c>
      <c r="I20" s="9">
        <v>5</v>
      </c>
      <c r="J20" s="9">
        <v>5</v>
      </c>
      <c r="K20" s="9">
        <v>5</v>
      </c>
    </row>
    <row r="21" spans="1:11" ht="20.25" x14ac:dyDescent="0.3">
      <c r="A21" s="38" t="s">
        <v>17</v>
      </c>
      <c r="B21" s="39"/>
      <c r="C21" s="2">
        <v>20</v>
      </c>
      <c r="D21" s="3"/>
      <c r="E21" s="3"/>
      <c r="F21" s="3"/>
      <c r="G21" s="3"/>
      <c r="H21" s="3"/>
      <c r="I21" s="3"/>
      <c r="J21" s="3"/>
      <c r="K21" s="3"/>
    </row>
    <row r="22" spans="1:11" ht="40.5" x14ac:dyDescent="0.25">
      <c r="A22" s="9">
        <v>5.0999999999999996</v>
      </c>
      <c r="B22" s="13" t="s">
        <v>23</v>
      </c>
      <c r="C22" s="9"/>
      <c r="D22" s="9">
        <v>20</v>
      </c>
      <c r="E22" s="9">
        <v>20</v>
      </c>
      <c r="F22" s="9">
        <v>20</v>
      </c>
      <c r="G22" s="9">
        <v>20</v>
      </c>
      <c r="H22" s="9">
        <v>20</v>
      </c>
      <c r="I22" s="9">
        <v>20</v>
      </c>
      <c r="J22" s="9">
        <v>20</v>
      </c>
      <c r="K22" s="9">
        <v>20</v>
      </c>
    </row>
  </sheetData>
  <mergeCells count="10">
    <mergeCell ref="A21:B21"/>
    <mergeCell ref="A1:K1"/>
    <mergeCell ref="A3:A4"/>
    <mergeCell ref="B3:B4"/>
    <mergeCell ref="C3:C4"/>
    <mergeCell ref="D3:K3"/>
    <mergeCell ref="A11:B11"/>
    <mergeCell ref="A5:B5"/>
    <mergeCell ref="A7:B7"/>
    <mergeCell ref="A16:B16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57514-8BB6-459A-83EF-6A35F6DB39D8}">
  <dimension ref="A1:L22"/>
  <sheetViews>
    <sheetView workbookViewId="0">
      <pane ySplit="4" topLeftCell="A5" activePane="bottomLeft" state="frozen"/>
      <selection pane="bottomLeft" activeCell="M15" sqref="M15"/>
    </sheetView>
  </sheetViews>
  <sheetFormatPr defaultRowHeight="15" x14ac:dyDescent="0.25"/>
  <cols>
    <col min="1" max="1" width="5.85546875" style="18" bestFit="1" customWidth="1"/>
    <col min="2" max="2" width="45.5703125" style="15" customWidth="1"/>
    <col min="3" max="3" width="8.7109375" style="24" bestFit="1" customWidth="1"/>
    <col min="4" max="4" width="12.28515625" bestFit="1" customWidth="1"/>
    <col min="5" max="5" width="10.5703125" bestFit="1" customWidth="1"/>
    <col min="6" max="6" width="8.85546875" bestFit="1" customWidth="1"/>
    <col min="7" max="8" width="8.85546875" customWidth="1"/>
    <col min="9" max="9" width="8.140625" bestFit="1" customWidth="1"/>
    <col min="10" max="10" width="10.28515625" bestFit="1" customWidth="1"/>
    <col min="11" max="11" width="9.28515625" bestFit="1" customWidth="1"/>
    <col min="12" max="12" width="10.28515625" bestFit="1" customWidth="1"/>
  </cols>
  <sheetData>
    <row r="1" spans="1:12" ht="20.25" x14ac:dyDescent="0.3">
      <c r="A1" s="40" t="s">
        <v>26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20.25" x14ac:dyDescent="0.3">
      <c r="A2" s="8"/>
      <c r="B2" s="14"/>
      <c r="C2" s="20"/>
      <c r="D2" s="1"/>
      <c r="E2" s="1"/>
      <c r="F2" s="1"/>
      <c r="G2" s="1"/>
      <c r="H2" s="1"/>
      <c r="I2" s="1"/>
      <c r="J2" s="1"/>
      <c r="K2" s="1"/>
      <c r="L2" s="1"/>
    </row>
    <row r="3" spans="1:12" s="12" customFormat="1" ht="20.25" x14ac:dyDescent="0.25">
      <c r="A3" s="41" t="s">
        <v>0</v>
      </c>
      <c r="B3" s="43" t="s">
        <v>1</v>
      </c>
      <c r="C3" s="43" t="s">
        <v>27</v>
      </c>
      <c r="D3" s="43" t="s">
        <v>28</v>
      </c>
      <c r="E3" s="45" t="s">
        <v>29</v>
      </c>
      <c r="F3" s="45"/>
      <c r="G3" s="45"/>
      <c r="H3" s="45"/>
      <c r="I3" s="45"/>
      <c r="J3" s="45"/>
      <c r="K3" s="45"/>
      <c r="L3" s="45"/>
    </row>
    <row r="4" spans="1:12" s="12" customFormat="1" ht="20.25" x14ac:dyDescent="0.25">
      <c r="A4" s="42"/>
      <c r="B4" s="44"/>
      <c r="C4" s="44"/>
      <c r="D4" s="42"/>
      <c r="E4" s="11" t="s">
        <v>11</v>
      </c>
      <c r="F4" s="11" t="s">
        <v>2</v>
      </c>
      <c r="G4" s="11" t="s">
        <v>8</v>
      </c>
      <c r="H4" s="11" t="s">
        <v>6</v>
      </c>
      <c r="I4" s="11" t="s">
        <v>3</v>
      </c>
      <c r="J4" s="11" t="s">
        <v>5</v>
      </c>
      <c r="K4" s="11" t="s">
        <v>7</v>
      </c>
      <c r="L4" s="11" t="s">
        <v>4</v>
      </c>
    </row>
    <row r="5" spans="1:12" s="12" customFormat="1" ht="20.25" x14ac:dyDescent="0.25">
      <c r="A5" s="38" t="s">
        <v>36</v>
      </c>
      <c r="B5" s="39"/>
      <c r="C5" s="21"/>
      <c r="D5" s="2"/>
      <c r="E5" s="11"/>
      <c r="F5" s="11"/>
      <c r="G5" s="11"/>
      <c r="H5" s="11"/>
      <c r="I5" s="11"/>
      <c r="J5" s="11"/>
      <c r="K5" s="11"/>
      <c r="L5" s="11"/>
    </row>
    <row r="6" spans="1:12" s="10" customFormat="1" ht="40.5" x14ac:dyDescent="0.25">
      <c r="A6" s="16">
        <v>1.1000000000000001</v>
      </c>
      <c r="B6" s="17" t="s">
        <v>114</v>
      </c>
      <c r="C6" s="19" t="s">
        <v>31</v>
      </c>
      <c r="D6" s="16">
        <f>SUM(E6:L6)</f>
        <v>50</v>
      </c>
      <c r="E6" s="9">
        <v>11</v>
      </c>
      <c r="F6" s="9">
        <v>4</v>
      </c>
      <c r="G6" s="9">
        <v>11</v>
      </c>
      <c r="H6" s="9">
        <v>4</v>
      </c>
      <c r="I6" s="9">
        <v>7</v>
      </c>
      <c r="J6" s="9">
        <v>5</v>
      </c>
      <c r="K6" s="9">
        <v>4</v>
      </c>
      <c r="L6" s="9">
        <v>4</v>
      </c>
    </row>
    <row r="7" spans="1:12" s="12" customFormat="1" ht="20.25" x14ac:dyDescent="0.25">
      <c r="A7" s="38" t="s">
        <v>35</v>
      </c>
      <c r="B7" s="39"/>
      <c r="C7" s="21"/>
      <c r="D7" s="2"/>
      <c r="E7" s="11"/>
      <c r="F7" s="11"/>
      <c r="G7" s="11"/>
      <c r="H7" s="11"/>
      <c r="I7" s="11"/>
      <c r="J7" s="11"/>
      <c r="K7" s="11"/>
      <c r="L7" s="11"/>
    </row>
    <row r="8" spans="1:12" s="10" customFormat="1" ht="40.5" x14ac:dyDescent="0.25">
      <c r="A8" s="16">
        <v>2.1</v>
      </c>
      <c r="B8" s="17" t="s">
        <v>14</v>
      </c>
      <c r="C8" s="19" t="s">
        <v>30</v>
      </c>
      <c r="D8" s="16">
        <f>SUM(E8:L8)</f>
        <v>270</v>
      </c>
      <c r="E8" s="9">
        <v>50</v>
      </c>
      <c r="F8" s="9">
        <v>35</v>
      </c>
      <c r="G8" s="9">
        <v>35</v>
      </c>
      <c r="H8" s="9">
        <v>10</v>
      </c>
      <c r="I8" s="9">
        <v>40</v>
      </c>
      <c r="J8" s="9">
        <v>50</v>
      </c>
      <c r="K8" s="9">
        <v>10</v>
      </c>
      <c r="L8" s="9">
        <v>40</v>
      </c>
    </row>
    <row r="9" spans="1:12" s="10" customFormat="1" ht="40.5" x14ac:dyDescent="0.25">
      <c r="A9" s="16">
        <v>2.2000000000000002</v>
      </c>
      <c r="B9" s="17" t="s">
        <v>25</v>
      </c>
      <c r="C9" s="19" t="s">
        <v>30</v>
      </c>
      <c r="D9" s="16">
        <f>SUM(E9:L9)</f>
        <v>80</v>
      </c>
      <c r="E9" s="9">
        <v>10</v>
      </c>
      <c r="F9" s="9">
        <v>10</v>
      </c>
      <c r="G9" s="9">
        <v>10</v>
      </c>
      <c r="H9" s="9">
        <v>10</v>
      </c>
      <c r="I9" s="9">
        <v>10</v>
      </c>
      <c r="J9" s="9">
        <v>10</v>
      </c>
      <c r="K9" s="9">
        <v>10</v>
      </c>
      <c r="L9" s="9">
        <v>10</v>
      </c>
    </row>
    <row r="10" spans="1:12" s="10" customFormat="1" ht="40.5" x14ac:dyDescent="0.25">
      <c r="A10" s="16">
        <v>2.2999999999999998</v>
      </c>
      <c r="B10" s="17" t="s">
        <v>15</v>
      </c>
      <c r="C10" s="19" t="s">
        <v>30</v>
      </c>
      <c r="D10" s="16">
        <f>SUM(E10:L10)</f>
        <v>24</v>
      </c>
      <c r="E10" s="9">
        <v>4</v>
      </c>
      <c r="F10" s="9">
        <v>2</v>
      </c>
      <c r="G10" s="9">
        <v>4</v>
      </c>
      <c r="H10" s="9">
        <v>4</v>
      </c>
      <c r="I10" s="9">
        <v>4</v>
      </c>
      <c r="J10" s="9">
        <v>2</v>
      </c>
      <c r="K10" s="9">
        <v>3</v>
      </c>
      <c r="L10" s="9">
        <v>1</v>
      </c>
    </row>
    <row r="11" spans="1:12" ht="20.25" x14ac:dyDescent="0.3">
      <c r="A11" s="38" t="s">
        <v>37</v>
      </c>
      <c r="B11" s="39"/>
      <c r="C11" s="21"/>
      <c r="D11" s="2"/>
      <c r="E11" s="3"/>
      <c r="F11" s="3"/>
      <c r="G11" s="3"/>
      <c r="H11" s="3"/>
      <c r="I11" s="3"/>
      <c r="J11" s="3"/>
      <c r="K11" s="3"/>
      <c r="L11" s="3"/>
    </row>
    <row r="12" spans="1:12" s="10" customFormat="1" ht="60.75" x14ac:dyDescent="0.25">
      <c r="A12" s="9">
        <v>3.1</v>
      </c>
      <c r="B12" s="13" t="s">
        <v>65</v>
      </c>
      <c r="C12" s="22" t="s">
        <v>31</v>
      </c>
      <c r="D12" s="16">
        <f>SUM(E12:L12)</f>
        <v>80</v>
      </c>
      <c r="E12" s="9">
        <v>10</v>
      </c>
      <c r="F12" s="9">
        <v>10</v>
      </c>
      <c r="G12" s="9">
        <v>10</v>
      </c>
      <c r="H12" s="9">
        <v>10</v>
      </c>
      <c r="I12" s="9">
        <v>10</v>
      </c>
      <c r="J12" s="9">
        <v>10</v>
      </c>
      <c r="K12" s="9">
        <v>10</v>
      </c>
      <c r="L12" s="9">
        <v>10</v>
      </c>
    </row>
    <row r="13" spans="1:12" s="10" customFormat="1" ht="40.5" x14ac:dyDescent="0.25">
      <c r="A13" s="9">
        <v>3.2</v>
      </c>
      <c r="B13" s="13" t="s">
        <v>64</v>
      </c>
      <c r="C13" s="22" t="s">
        <v>30</v>
      </c>
      <c r="D13" s="16">
        <f>SUM(E13:L13)</f>
        <v>6</v>
      </c>
      <c r="E13" s="9" t="s">
        <v>117</v>
      </c>
      <c r="F13" s="9">
        <v>1</v>
      </c>
      <c r="G13" s="9" t="s">
        <v>117</v>
      </c>
      <c r="H13" s="9" t="s">
        <v>117</v>
      </c>
      <c r="I13" s="9">
        <v>2</v>
      </c>
      <c r="J13" s="9" t="s">
        <v>117</v>
      </c>
      <c r="K13" s="9" t="s">
        <v>117</v>
      </c>
      <c r="L13" s="9">
        <v>3</v>
      </c>
    </row>
    <row r="14" spans="1:12" ht="20.25" x14ac:dyDescent="0.3">
      <c r="A14" s="9">
        <v>3.3</v>
      </c>
      <c r="B14" s="6" t="s">
        <v>66</v>
      </c>
      <c r="C14" s="23" t="s">
        <v>32</v>
      </c>
      <c r="D14" s="16">
        <f>SUM(E14:L14)</f>
        <v>195</v>
      </c>
      <c r="E14" s="9" t="s">
        <v>117</v>
      </c>
      <c r="F14" s="9" t="s">
        <v>117</v>
      </c>
      <c r="G14" s="9">
        <v>115</v>
      </c>
      <c r="H14" s="9" t="s">
        <v>117</v>
      </c>
      <c r="I14" s="9">
        <v>80</v>
      </c>
      <c r="J14" s="9" t="s">
        <v>117</v>
      </c>
      <c r="K14" s="9" t="s">
        <v>117</v>
      </c>
      <c r="L14" s="9" t="s">
        <v>117</v>
      </c>
    </row>
    <row r="15" spans="1:12" ht="60.75" x14ac:dyDescent="0.3">
      <c r="A15" s="9">
        <v>3.4</v>
      </c>
      <c r="B15" s="6" t="s">
        <v>83</v>
      </c>
      <c r="C15" s="22" t="s">
        <v>31</v>
      </c>
      <c r="D15" s="16">
        <f>SUM(E15:L15)</f>
        <v>20</v>
      </c>
      <c r="E15" s="9" t="s">
        <v>117</v>
      </c>
      <c r="F15" s="9" t="s">
        <v>117</v>
      </c>
      <c r="G15" s="9">
        <v>20</v>
      </c>
      <c r="H15" s="9" t="s">
        <v>117</v>
      </c>
      <c r="I15" s="9" t="s">
        <v>117</v>
      </c>
      <c r="J15" s="9" t="s">
        <v>117</v>
      </c>
      <c r="K15" s="9" t="s">
        <v>117</v>
      </c>
      <c r="L15" s="9" t="s">
        <v>117</v>
      </c>
    </row>
    <row r="16" spans="1:12" ht="20.25" x14ac:dyDescent="0.3">
      <c r="A16" s="38" t="s">
        <v>38</v>
      </c>
      <c r="B16" s="39"/>
      <c r="C16" s="21"/>
      <c r="D16" s="2"/>
      <c r="E16" s="3"/>
      <c r="F16" s="3"/>
      <c r="G16" s="3"/>
      <c r="H16" s="3"/>
      <c r="I16" s="3"/>
      <c r="J16" s="3"/>
      <c r="K16" s="3"/>
      <c r="L16" s="3"/>
    </row>
    <row r="17" spans="1:12" ht="20.25" x14ac:dyDescent="0.25">
      <c r="A17" s="9">
        <v>4.0999999999999996</v>
      </c>
      <c r="B17" s="13" t="s">
        <v>19</v>
      </c>
      <c r="C17" s="22" t="s">
        <v>33</v>
      </c>
      <c r="D17" s="9">
        <v>5</v>
      </c>
      <c r="E17" s="9">
        <v>5</v>
      </c>
      <c r="F17" s="9">
        <v>5</v>
      </c>
      <c r="G17" s="9">
        <v>5</v>
      </c>
      <c r="H17" s="9">
        <v>5</v>
      </c>
      <c r="I17" s="9">
        <v>5</v>
      </c>
      <c r="J17" s="9">
        <v>5</v>
      </c>
      <c r="K17" s="9">
        <v>5</v>
      </c>
      <c r="L17" s="9">
        <v>5</v>
      </c>
    </row>
    <row r="18" spans="1:12" s="10" customFormat="1" ht="101.25" x14ac:dyDescent="0.25">
      <c r="A18" s="9">
        <v>4.2</v>
      </c>
      <c r="B18" s="13" t="s">
        <v>20</v>
      </c>
      <c r="C18" s="22" t="s">
        <v>33</v>
      </c>
      <c r="D18" s="9">
        <v>5</v>
      </c>
      <c r="E18" s="9">
        <v>5</v>
      </c>
      <c r="F18" s="9">
        <v>5</v>
      </c>
      <c r="G18" s="9">
        <v>5</v>
      </c>
      <c r="H18" s="9">
        <v>5</v>
      </c>
      <c r="I18" s="9">
        <v>5</v>
      </c>
      <c r="J18" s="9">
        <v>5</v>
      </c>
      <c r="K18" s="9">
        <v>5</v>
      </c>
      <c r="L18" s="9">
        <v>5</v>
      </c>
    </row>
    <row r="19" spans="1:12" ht="20.25" x14ac:dyDescent="0.25">
      <c r="A19" s="9">
        <v>4.3</v>
      </c>
      <c r="B19" s="5" t="s">
        <v>21</v>
      </c>
      <c r="C19" s="22" t="s">
        <v>33</v>
      </c>
      <c r="D19" s="9">
        <v>5</v>
      </c>
      <c r="E19" s="9">
        <v>5</v>
      </c>
      <c r="F19" s="9">
        <v>5</v>
      </c>
      <c r="G19" s="9">
        <v>5</v>
      </c>
      <c r="H19" s="9">
        <v>5</v>
      </c>
      <c r="I19" s="9">
        <v>5</v>
      </c>
      <c r="J19" s="9">
        <v>5</v>
      </c>
      <c r="K19" s="9">
        <v>5</v>
      </c>
      <c r="L19" s="9">
        <v>5</v>
      </c>
    </row>
    <row r="20" spans="1:12" ht="40.5" x14ac:dyDescent="0.3">
      <c r="A20" s="9">
        <v>4.4000000000000004</v>
      </c>
      <c r="B20" s="6" t="s">
        <v>22</v>
      </c>
      <c r="C20" s="22" t="s">
        <v>33</v>
      </c>
      <c r="D20" s="9">
        <v>5</v>
      </c>
      <c r="E20" s="9">
        <v>5</v>
      </c>
      <c r="F20" s="9">
        <v>5</v>
      </c>
      <c r="G20" s="9">
        <v>5</v>
      </c>
      <c r="H20" s="9">
        <v>5</v>
      </c>
      <c r="I20" s="9">
        <v>5</v>
      </c>
      <c r="J20" s="9">
        <v>5</v>
      </c>
      <c r="K20" s="9">
        <v>5</v>
      </c>
      <c r="L20" s="9">
        <v>5</v>
      </c>
    </row>
    <row r="21" spans="1:12" ht="20.25" x14ac:dyDescent="0.3">
      <c r="A21" s="38" t="s">
        <v>39</v>
      </c>
      <c r="B21" s="39"/>
      <c r="C21" s="21"/>
      <c r="D21" s="2"/>
      <c r="E21" s="3"/>
      <c r="F21" s="3"/>
      <c r="G21" s="3"/>
      <c r="H21" s="3"/>
      <c r="I21" s="3"/>
      <c r="J21" s="3"/>
      <c r="K21" s="3"/>
      <c r="L21" s="3"/>
    </row>
    <row r="22" spans="1:12" ht="20.25" x14ac:dyDescent="0.25">
      <c r="A22" s="9">
        <v>5.0999999999999996</v>
      </c>
      <c r="B22" s="13" t="s">
        <v>23</v>
      </c>
      <c r="C22" s="22" t="s">
        <v>34</v>
      </c>
      <c r="D22" s="9">
        <v>5</v>
      </c>
      <c r="E22" s="9">
        <v>5</v>
      </c>
      <c r="F22" s="9">
        <v>5</v>
      </c>
      <c r="G22" s="9">
        <v>5</v>
      </c>
      <c r="H22" s="9">
        <v>5</v>
      </c>
      <c r="I22" s="9">
        <v>5</v>
      </c>
      <c r="J22" s="9">
        <v>5</v>
      </c>
      <c r="K22" s="9">
        <v>5</v>
      </c>
      <c r="L22" s="9">
        <v>5</v>
      </c>
    </row>
  </sheetData>
  <mergeCells count="11">
    <mergeCell ref="A7:B7"/>
    <mergeCell ref="A11:B11"/>
    <mergeCell ref="A16:B16"/>
    <mergeCell ref="A21:B21"/>
    <mergeCell ref="C3:C4"/>
    <mergeCell ref="A5:B5"/>
    <mergeCell ref="A1:L1"/>
    <mergeCell ref="A3:A4"/>
    <mergeCell ref="B3:B4"/>
    <mergeCell ref="D3:D4"/>
    <mergeCell ref="E3:L3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D494E-CE6A-4BCA-AB6A-4DEFE076A2A8}">
  <dimension ref="A1:H22"/>
  <sheetViews>
    <sheetView tabSelected="1" topLeftCell="A11" workbookViewId="0">
      <selection activeCell="H15" sqref="H15"/>
    </sheetView>
  </sheetViews>
  <sheetFormatPr defaultRowHeight="21" x14ac:dyDescent="0.35"/>
  <cols>
    <col min="1" max="1" width="5.85546875" style="29" bestFit="1" customWidth="1"/>
    <col min="2" max="2" width="45.5703125" style="30" customWidth="1"/>
    <col min="3" max="3" width="20.5703125" style="27" customWidth="1"/>
    <col min="4" max="4" width="20.42578125" style="27" customWidth="1"/>
    <col min="5" max="5" width="19.85546875" style="27" customWidth="1"/>
    <col min="6" max="6" width="20.5703125" style="27" customWidth="1"/>
    <col min="7" max="7" width="20.28515625" style="27" customWidth="1"/>
    <col min="8" max="8" width="24.5703125" style="34" customWidth="1"/>
    <col min="9" max="16384" width="9.140625" style="27"/>
  </cols>
  <sheetData>
    <row r="1" spans="1:8" x14ac:dyDescent="0.35">
      <c r="A1" s="40" t="s">
        <v>63</v>
      </c>
      <c r="B1" s="40"/>
      <c r="C1" s="40"/>
      <c r="D1" s="40"/>
      <c r="E1" s="40"/>
      <c r="F1" s="40"/>
      <c r="G1" s="40"/>
      <c r="H1" s="40"/>
    </row>
    <row r="2" spans="1:8" ht="12.75" customHeight="1" x14ac:dyDescent="0.35">
      <c r="A2" s="8"/>
      <c r="B2" s="14"/>
      <c r="C2" s="1"/>
      <c r="D2" s="1"/>
      <c r="E2" s="1"/>
      <c r="F2" s="1"/>
      <c r="G2" s="1"/>
    </row>
    <row r="3" spans="1:8" s="25" customFormat="1" x14ac:dyDescent="0.3">
      <c r="A3" s="41" t="s">
        <v>0</v>
      </c>
      <c r="B3" s="43" t="s">
        <v>1</v>
      </c>
      <c r="C3" s="47" t="s">
        <v>41</v>
      </c>
      <c r="D3" s="47"/>
      <c r="E3" s="47"/>
      <c r="F3" s="47"/>
      <c r="G3" s="47"/>
      <c r="H3" s="46" t="s">
        <v>40</v>
      </c>
    </row>
    <row r="4" spans="1:8" s="25" customFormat="1" x14ac:dyDescent="0.25">
      <c r="A4" s="42"/>
      <c r="B4" s="44"/>
      <c r="C4" s="26">
        <v>1</v>
      </c>
      <c r="D4" s="26">
        <v>2</v>
      </c>
      <c r="E4" s="26">
        <v>3</v>
      </c>
      <c r="F4" s="26">
        <v>4</v>
      </c>
      <c r="G4" s="26">
        <v>5</v>
      </c>
      <c r="H4" s="46"/>
    </row>
    <row r="5" spans="1:8" s="25" customFormat="1" x14ac:dyDescent="0.25">
      <c r="A5" s="38" t="s">
        <v>36</v>
      </c>
      <c r="B5" s="39"/>
      <c r="C5" s="32"/>
      <c r="D5" s="32"/>
      <c r="E5" s="32"/>
      <c r="F5" s="32"/>
      <c r="G5" s="32"/>
      <c r="H5" s="9"/>
    </row>
    <row r="6" spans="1:8" s="28" customFormat="1" ht="75" x14ac:dyDescent="0.25">
      <c r="A6" s="16">
        <v>1.1000000000000001</v>
      </c>
      <c r="B6" s="17" t="s">
        <v>114</v>
      </c>
      <c r="C6" s="31" t="s">
        <v>109</v>
      </c>
      <c r="D6" s="31" t="s">
        <v>110</v>
      </c>
      <c r="E6" s="31" t="s">
        <v>111</v>
      </c>
      <c r="F6" s="31" t="s">
        <v>112</v>
      </c>
      <c r="G6" s="31" t="s">
        <v>113</v>
      </c>
      <c r="H6" s="9">
        <v>20</v>
      </c>
    </row>
    <row r="7" spans="1:8" s="25" customFormat="1" x14ac:dyDescent="0.25">
      <c r="A7" s="38" t="s">
        <v>35</v>
      </c>
      <c r="B7" s="39"/>
      <c r="C7" s="32"/>
      <c r="D7" s="32"/>
      <c r="E7" s="32"/>
      <c r="F7" s="32"/>
      <c r="G7" s="32"/>
      <c r="H7" s="9"/>
    </row>
    <row r="8" spans="1:8" s="28" customFormat="1" ht="75" x14ac:dyDescent="0.25">
      <c r="A8" s="16">
        <v>2.1</v>
      </c>
      <c r="B8" s="17" t="s">
        <v>14</v>
      </c>
      <c r="C8" s="31" t="s">
        <v>42</v>
      </c>
      <c r="D8" s="31" t="s">
        <v>43</v>
      </c>
      <c r="E8" s="31" t="s">
        <v>44</v>
      </c>
      <c r="F8" s="31" t="s">
        <v>45</v>
      </c>
      <c r="G8" s="31" t="s">
        <v>46</v>
      </c>
      <c r="H8" s="9">
        <v>5</v>
      </c>
    </row>
    <row r="9" spans="1:8" s="28" customFormat="1" ht="131.25" x14ac:dyDescent="0.25">
      <c r="A9" s="16">
        <v>2.2000000000000002</v>
      </c>
      <c r="B9" s="17" t="s">
        <v>25</v>
      </c>
      <c r="C9" s="31" t="s">
        <v>47</v>
      </c>
      <c r="D9" s="31" t="s">
        <v>48</v>
      </c>
      <c r="E9" s="31" t="s">
        <v>49</v>
      </c>
      <c r="F9" s="31" t="s">
        <v>50</v>
      </c>
      <c r="G9" s="31" t="s">
        <v>51</v>
      </c>
      <c r="H9" s="9">
        <v>10</v>
      </c>
    </row>
    <row r="10" spans="1:8" s="28" customFormat="1" ht="56.25" x14ac:dyDescent="0.25">
      <c r="A10" s="16">
        <v>2.2999999999999998</v>
      </c>
      <c r="B10" s="17" t="s">
        <v>15</v>
      </c>
      <c r="C10" s="31" t="s">
        <v>52</v>
      </c>
      <c r="D10" s="31" t="s">
        <v>53</v>
      </c>
      <c r="E10" s="31" t="s">
        <v>54</v>
      </c>
      <c r="F10" s="31" t="s">
        <v>55</v>
      </c>
      <c r="G10" s="31" t="s">
        <v>56</v>
      </c>
      <c r="H10" s="9">
        <v>5</v>
      </c>
    </row>
    <row r="11" spans="1:8" x14ac:dyDescent="0.35">
      <c r="A11" s="38" t="s">
        <v>37</v>
      </c>
      <c r="B11" s="39"/>
      <c r="C11" s="33"/>
      <c r="D11" s="33"/>
      <c r="E11" s="33"/>
      <c r="F11" s="33"/>
      <c r="G11" s="33"/>
      <c r="H11" s="9"/>
    </row>
    <row r="12" spans="1:8" s="28" customFormat="1" ht="112.5" x14ac:dyDescent="0.25">
      <c r="A12" s="9">
        <v>3.1</v>
      </c>
      <c r="B12" s="13" t="s">
        <v>65</v>
      </c>
      <c r="C12" s="31" t="s">
        <v>57</v>
      </c>
      <c r="D12" s="31" t="s">
        <v>58</v>
      </c>
      <c r="E12" s="31" t="s">
        <v>59</v>
      </c>
      <c r="F12" s="31" t="s">
        <v>60</v>
      </c>
      <c r="G12" s="31" t="s">
        <v>61</v>
      </c>
      <c r="H12" s="13" t="s">
        <v>62</v>
      </c>
    </row>
    <row r="13" spans="1:8" s="28" customFormat="1" ht="131.25" x14ac:dyDescent="0.25">
      <c r="A13" s="9">
        <v>3.2</v>
      </c>
      <c r="B13" s="13" t="s">
        <v>64</v>
      </c>
      <c r="C13" s="31" t="s">
        <v>72</v>
      </c>
      <c r="D13" s="31" t="s">
        <v>73</v>
      </c>
      <c r="E13" s="31" t="s">
        <v>74</v>
      </c>
      <c r="F13" s="31" t="s">
        <v>75</v>
      </c>
      <c r="G13" s="31" t="s">
        <v>76</v>
      </c>
      <c r="H13" s="13" t="s">
        <v>115</v>
      </c>
    </row>
    <row r="14" spans="1:8" s="28" customFormat="1" ht="243.75" x14ac:dyDescent="0.25">
      <c r="A14" s="9">
        <v>3.3</v>
      </c>
      <c r="B14" s="13" t="s">
        <v>66</v>
      </c>
      <c r="C14" s="31" t="s">
        <v>67</v>
      </c>
      <c r="D14" s="31" t="s">
        <v>68</v>
      </c>
      <c r="E14" s="31" t="s">
        <v>69</v>
      </c>
      <c r="F14" s="31" t="s">
        <v>70</v>
      </c>
      <c r="G14" s="31" t="s">
        <v>71</v>
      </c>
      <c r="H14" s="13" t="s">
        <v>116</v>
      </c>
    </row>
    <row r="15" spans="1:8" s="28" customFormat="1" ht="93.75" x14ac:dyDescent="0.25">
      <c r="A15" s="9">
        <v>3.4</v>
      </c>
      <c r="B15" s="13" t="s">
        <v>83</v>
      </c>
      <c r="C15" s="31" t="s">
        <v>77</v>
      </c>
      <c r="D15" s="31" t="s">
        <v>78</v>
      </c>
      <c r="E15" s="31" t="s">
        <v>79</v>
      </c>
      <c r="F15" s="31" t="s">
        <v>80</v>
      </c>
      <c r="G15" s="31" t="s">
        <v>81</v>
      </c>
      <c r="H15" s="35" t="s">
        <v>82</v>
      </c>
    </row>
    <row r="16" spans="1:8" x14ac:dyDescent="0.35">
      <c r="A16" s="38" t="s">
        <v>38</v>
      </c>
      <c r="B16" s="39"/>
      <c r="C16" s="33"/>
      <c r="D16" s="33"/>
      <c r="E16" s="33"/>
      <c r="F16" s="33"/>
      <c r="G16" s="33"/>
      <c r="H16" s="9"/>
    </row>
    <row r="17" spans="1:8" ht="150" x14ac:dyDescent="0.35">
      <c r="A17" s="9">
        <v>4.0999999999999996</v>
      </c>
      <c r="B17" s="13" t="s">
        <v>19</v>
      </c>
      <c r="C17" s="31" t="s">
        <v>84</v>
      </c>
      <c r="D17" s="31" t="s">
        <v>85</v>
      </c>
      <c r="E17" s="31" t="s">
        <v>86</v>
      </c>
      <c r="F17" s="31" t="s">
        <v>87</v>
      </c>
      <c r="G17" s="31" t="s">
        <v>88</v>
      </c>
      <c r="H17" s="9">
        <v>5</v>
      </c>
    </row>
    <row r="18" spans="1:8" s="28" customFormat="1" ht="131.25" x14ac:dyDescent="0.25">
      <c r="A18" s="9">
        <v>4.2</v>
      </c>
      <c r="B18" s="13" t="s">
        <v>20</v>
      </c>
      <c r="C18" s="36" t="s">
        <v>89</v>
      </c>
      <c r="D18" s="36" t="s">
        <v>90</v>
      </c>
      <c r="E18" s="36" t="s">
        <v>91</v>
      </c>
      <c r="F18" s="36" t="s">
        <v>92</v>
      </c>
      <c r="G18" s="36" t="s">
        <v>93</v>
      </c>
      <c r="H18" s="9">
        <v>5</v>
      </c>
    </row>
    <row r="19" spans="1:8" s="28" customFormat="1" ht="150" x14ac:dyDescent="0.25">
      <c r="A19" s="9">
        <v>4.3</v>
      </c>
      <c r="B19" s="13" t="s">
        <v>21</v>
      </c>
      <c r="C19" s="31" t="s">
        <v>94</v>
      </c>
      <c r="D19" s="31" t="s">
        <v>95</v>
      </c>
      <c r="E19" s="31" t="s">
        <v>96</v>
      </c>
      <c r="F19" s="31" t="s">
        <v>97</v>
      </c>
      <c r="G19" s="31" t="s">
        <v>98</v>
      </c>
      <c r="H19" s="9">
        <v>5</v>
      </c>
    </row>
    <row r="20" spans="1:8" s="28" customFormat="1" ht="112.5" x14ac:dyDescent="0.25">
      <c r="A20" s="9">
        <v>4.4000000000000004</v>
      </c>
      <c r="B20" s="13" t="s">
        <v>22</v>
      </c>
      <c r="C20" s="31" t="s">
        <v>99</v>
      </c>
      <c r="D20" s="31" t="s">
        <v>100</v>
      </c>
      <c r="E20" s="31" t="s">
        <v>101</v>
      </c>
      <c r="F20" s="31" t="s">
        <v>102</v>
      </c>
      <c r="G20" s="31" t="s">
        <v>103</v>
      </c>
      <c r="H20" s="9">
        <v>5</v>
      </c>
    </row>
    <row r="21" spans="1:8" x14ac:dyDescent="0.35">
      <c r="A21" s="38" t="s">
        <v>39</v>
      </c>
      <c r="B21" s="39"/>
      <c r="C21" s="33"/>
      <c r="D21" s="33"/>
      <c r="E21" s="33"/>
      <c r="F21" s="33"/>
      <c r="G21" s="33"/>
      <c r="H21" s="9"/>
    </row>
    <row r="22" spans="1:8" ht="56.25" x14ac:dyDescent="0.35">
      <c r="A22" s="9">
        <v>5.0999999999999996</v>
      </c>
      <c r="B22" s="13" t="s">
        <v>23</v>
      </c>
      <c r="C22" s="31" t="s">
        <v>104</v>
      </c>
      <c r="D22" s="31" t="s">
        <v>105</v>
      </c>
      <c r="E22" s="31" t="s">
        <v>106</v>
      </c>
      <c r="F22" s="31" t="s">
        <v>107</v>
      </c>
      <c r="G22" s="31" t="s">
        <v>108</v>
      </c>
      <c r="H22" s="9">
        <v>5</v>
      </c>
    </row>
  </sheetData>
  <mergeCells count="10">
    <mergeCell ref="A16:B16"/>
    <mergeCell ref="A21:B21"/>
    <mergeCell ref="A3:A4"/>
    <mergeCell ref="B3:B4"/>
    <mergeCell ref="C3:G3"/>
    <mergeCell ref="H3:H4"/>
    <mergeCell ref="A1:H1"/>
    <mergeCell ref="A5:B5"/>
    <mergeCell ref="A7:B7"/>
    <mergeCell ref="A11:B11"/>
  </mergeCells>
  <phoneticPr fontId="7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น้ำหนัก</vt:lpstr>
      <vt:lpstr>เป้าหมาย</vt:lpstr>
      <vt:lpstr>เกณฑ์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ชาลิสา วิทยา</dc:creator>
  <cp:lastModifiedBy>Chalisa Wittaya</cp:lastModifiedBy>
  <dcterms:created xsi:type="dcterms:W3CDTF">2025-01-14T07:18:39Z</dcterms:created>
  <dcterms:modified xsi:type="dcterms:W3CDTF">2025-01-16T06:35:32Z</dcterms:modified>
</cp:coreProperties>
</file>