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T\ตัวชี้วัด-ขึ้นเว็บ\2566\รอบที่2-2566\"/>
    </mc:Choice>
  </mc:AlternateContent>
  <xr:revisionPtr revIDLastSave="0" documentId="8_{855CF90E-525D-4904-8A24-2A06824FB39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วางแผนพัฒนาHRD(IDP)" sheetId="1" r:id="rId1"/>
    <sheet name="วางแผนพัฒนาHRD(IDP) (2)" sheetId="4" r:id="rId2"/>
    <sheet name="ตรวจสอบชื่อผู้ที่ยังไม่มีแผน" sheetId="3" r:id="rId3"/>
  </sheets>
  <definedNames>
    <definedName name="_xlnm._FilterDatabase" localSheetId="2" hidden="1">ตรวจสอบชื่อผู้ที่ยังไม่มีแผน!$A$4:$D$41</definedName>
    <definedName name="_xlnm._FilterDatabase" localSheetId="0" hidden="1">'วางแผนพัฒนาHRD(IDP)'!$A$7:$M$26</definedName>
    <definedName name="_xlnm._FilterDatabase" localSheetId="1" hidden="1">'วางแผนพัฒนาHRD(IDP) (2)'!$A$7:$M$7</definedName>
    <definedName name="_xlnm.Print_Area" localSheetId="0">'วางแผนพัฒนาHRD(IDP)'!$A$1:$K$26</definedName>
    <definedName name="_xlnm.Print_Area" localSheetId="1">'วางแผนพัฒนาHRD(IDP) (2)'!$A$1:$K$7</definedName>
    <definedName name="_xlnm.Print_Titles" localSheetId="0">'วางแผนพัฒนาHRD(IDP)'!$7:$7</definedName>
    <definedName name="_xlnm.Print_Titles" localSheetId="1">'วางแผนพัฒนาHRD(IDP) (2)'!$7:$7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E5" i="4"/>
  <c r="D28" i="3"/>
  <c r="D29" i="3"/>
  <c r="D14" i="3"/>
  <c r="D15" i="3"/>
  <c r="D16" i="3"/>
  <c r="D17" i="3"/>
  <c r="D18" i="3"/>
  <c r="D19" i="3"/>
  <c r="D20" i="3"/>
  <c r="D23" i="3"/>
  <c r="D24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E5" i="1" l="1"/>
  <c r="I5" i="1" l="1"/>
  <c r="D5" i="3"/>
  <c r="D6" i="3" l="1"/>
  <c r="D7" i="3" l="1"/>
  <c r="D8" i="3"/>
  <c r="D9" i="3"/>
  <c r="D10" i="3"/>
  <c r="D11" i="3"/>
  <c r="D12" i="3"/>
  <c r="D13" i="3"/>
</calcChain>
</file>

<file path=xl/sharedStrings.xml><?xml version="1.0" encoding="utf-8"?>
<sst xmlns="http://schemas.openxmlformats.org/spreadsheetml/2006/main" count="642" uniqueCount="130">
  <si>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</si>
  <si>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</si>
  <si>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</si>
  <si>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</si>
  <si>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</si>
  <si>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</si>
  <si>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</si>
  <si>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</si>
  <si>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</si>
  <si>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</si>
  <si>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</si>
  <si>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</si>
  <si>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</si>
  <si>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</si>
  <si>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</si>
  <si>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</si>
  <si>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</si>
  <si>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</si>
  <si>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</si>
  <si>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</si>
  <si>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</si>
  <si>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</si>
  <si>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ข้าราชการ</t>
  </si>
  <si>
    <t>e-Learning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</si>
  <si>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</si>
  <si>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</si>
  <si>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</si>
  <si>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เจ้าพนักงานสัตวบาลปฏิบัติงาน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</si>
  <si>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</si>
  <si>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</si>
  <si>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</si>
  <si>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นายสัตวแพทย์ชำนาญการ</t>
  </si>
  <si>
    <t>นายสัตวแพทย์ชำนาญการพิเศษ</t>
  </si>
  <si>
    <t>นายสัตวแพทย์ปฎิบัติการ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</si>
  <si>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</si>
  <si>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</si>
  <si>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</si>
  <si>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r>
      <t>แบบฟอร์ม</t>
    </r>
    <r>
      <rPr>
        <b/>
        <i/>
        <u/>
        <sz val="22"/>
        <color theme="4"/>
        <rFont val="JasmineUPC"/>
        <family val="1"/>
      </rPr>
      <t>แผน</t>
    </r>
    <r>
      <rPr>
        <b/>
        <i/>
        <u/>
        <sz val="22"/>
        <rFont val="JasmineUPC"/>
        <family val="1"/>
      </rPr>
      <t>การพัฒนาบุคลากรกรมปศุสัตว์</t>
    </r>
  </si>
  <si>
    <t>ทักษะการคิด</t>
  </si>
  <si>
    <t>นักวิชาการสัตวบาลปฏิบัติการ</t>
  </si>
  <si>
    <t>นายสัตวแพทย์ปฏิบัติการ</t>
  </si>
  <si>
    <t>ต.ค.65- มี.ค.66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</si>
  <si>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</si>
  <si>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</si>
  <si>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</si>
  <si>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กลุ่มส่งเสริมและพัฒนาการปศุสัตว์</t>
  </si>
  <si>
    <t>กลุ่มยุทธศาสตร์และสารสนเทศฯ</t>
  </si>
  <si>
    <t>สำนักงานปศุสัตว์อำเภอเมือง</t>
  </si>
  <si>
    <t>สำนักงานปศุสัตว์จังหวัดระยอง</t>
  </si>
  <si>
    <t xml:space="preserve">นางสุภาวดี  สุขีถาน </t>
  </si>
  <si>
    <t>นางสาวณิชานันท์  มาประจง</t>
  </si>
  <si>
    <t>นางสาวณัฐนันท์  ประเสริฐ</t>
  </si>
  <si>
    <t>นางสาวสุภลักษณ์  ตันประยูร</t>
  </si>
  <si>
    <t>นายพิพัฒน์  เผื่อนทิม</t>
  </si>
  <si>
    <t>นายสมพร  ราชโยธา</t>
  </si>
  <si>
    <t>นางสาวรักษิณา  บ้วนกียาพันธุ์</t>
  </si>
  <si>
    <t>นางประกายทิพย์  เจนนาวี</t>
  </si>
  <si>
    <t>นางสาวธัญวรรณ  เกตุสุริยงค์</t>
  </si>
  <si>
    <t>นางสาวอารียา  กอเซ็ม</t>
  </si>
  <si>
    <t>นางขวัญกมล  พันธุ์ยุลา</t>
  </si>
  <si>
    <t>นางจิตติมาภรณ์  ชุนหพันธ์</t>
  </si>
  <si>
    <t>นางสาวสุพัฒนันท์  สูงล้น</t>
  </si>
  <si>
    <t>นายอภิสิทธิ์  เวียงเหล็ก</t>
  </si>
  <si>
    <t>นายสุพรรณ  น้อยผาง</t>
  </si>
  <si>
    <t>นางสาวนุชรี  นาพันธ์</t>
  </si>
  <si>
    <t>นายปัทม์  กุมภศุก</t>
  </si>
  <si>
    <t>ว่าที่ ร.ต.พิเชฐ  เมืองคำ</t>
  </si>
  <si>
    <t>นางสุภัค  สำราญวงศ์</t>
  </si>
  <si>
    <t>เจ้าพนักงานสัตวบาลชำนาญงาน</t>
  </si>
  <si>
    <t>ปศุสัตว์อำเภอปลวกแดง</t>
  </si>
  <si>
    <t>นายสัตวแพทย์</t>
  </si>
  <si>
    <t>สำนักงานปศุสัตว์อำเภอปลวกแดง</t>
  </si>
  <si>
    <t>สำนักงานปศุสัตว์อำเภอวังจันทร์</t>
  </si>
  <si>
    <t>พนักงานผู้ช่วยสัตวบาล</t>
  </si>
  <si>
    <t>นายพนธ์สมิทธิ์  กลางนภา</t>
  </si>
  <si>
    <t>นายเสกสรร  แสงศัพท์</t>
  </si>
  <si>
    <t>หัวหน้ากลุ่มยุทธศาสตร์และสารสนเทศฯ</t>
  </si>
  <si>
    <t>กฎหมายพื้นฐานสำหรับข้าราชการ</t>
  </si>
  <si>
    <t>นายพิรพัตร์  ช่วยทอง</t>
  </si>
  <si>
    <t>นายเจษฏิภัทท์  คำเบา</t>
  </si>
  <si>
    <t>นายอภิณัฐ  มะกรวัฒนะ</t>
  </si>
  <si>
    <t>นางสาวชาลิสา  วิทยา</t>
  </si>
  <si>
    <t>นายเฉลิมชัย  ชัยพิเนตร</t>
  </si>
  <si>
    <t>ปศุสัตว์อำเภอแกลง</t>
  </si>
  <si>
    <t>นายสมพร  พานิชรัมย์</t>
  </si>
  <si>
    <t>ปศุสัตว์อำเภอบ้านฉาง</t>
  </si>
  <si>
    <t>นางกฤตลักษณ์  กรธนิกกุล</t>
  </si>
  <si>
    <t>นางสาวนิตยา  ขวัญยืน</t>
  </si>
  <si>
    <t>นักวิชาการเงินและบัญชี</t>
  </si>
  <si>
    <t>นายกอบชัย  คำทาสี</t>
  </si>
  <si>
    <t>นายมณเฑียร  ศรีทองคำ</t>
  </si>
  <si>
    <t>นางสาวดวงจันทร์  สอนภูงา</t>
  </si>
  <si>
    <t>นางสาวอนุลักษณ์  ทองพา</t>
  </si>
  <si>
    <t>นางสาวน้ำฝน  ภาสะลักษณ์</t>
  </si>
  <si>
    <t>นางสาวสาคร  ญาณผาด</t>
  </si>
  <si>
    <t>นางสาวสุณียลักษณ์  นวลนุช</t>
  </si>
  <si>
    <t>นายนพดล  พรมรงค์</t>
  </si>
  <si>
    <t>นายเสกสรร แสงศัพท์</t>
  </si>
  <si>
    <t>เม.ย.66 - ต.ค.66</t>
  </si>
  <si>
    <t>นายอภิณัฐ มะกรวัฒนะ</t>
  </si>
  <si>
    <t>นางสาวชาลิสา วิทยา</t>
  </si>
  <si>
    <t>นายเจษฏิภัทท์ คำเบา</t>
  </si>
  <si>
    <t>นางสาวรักษิณา บ้วนกียาพันธุ์</t>
  </si>
  <si>
    <t>นายสำเริง บุญเอี่ยม</t>
  </si>
  <si>
    <t>นายพิพัตร์ ช่วยทอง</t>
  </si>
  <si>
    <t>นายเฉลิมชัย ชัยพิเนตร</t>
  </si>
  <si>
    <t>สำนักงานปศุสัตว์อำเภอแกลง</t>
  </si>
  <si>
    <t>นายสมพร พานิชรัมย์</t>
  </si>
  <si>
    <t>สำนักงานปศุสัตว์อำเภอบ้านค่าย</t>
  </si>
  <si>
    <t>นายพิรพัตร์ ช่วยทอง</t>
  </si>
  <si>
    <t>สำนักงานปศุสัตว์อำเภอบ้านฉาง</t>
  </si>
  <si>
    <t>นางสาวธัญญ์พิชชา ศิริโชติวนกานน์</t>
  </si>
  <si>
    <t>ปศุสัตว์อำเภอเขาชะเมา</t>
  </si>
  <si>
    <t>สำนักงานปศุสัตว์อำเภอเขาชะเมา</t>
  </si>
  <si>
    <t>นางกฤตลักษณ์ กรธนิกกุล</t>
  </si>
  <si>
    <t>นางสาวนิตยา ขวัญยืน</t>
  </si>
  <si>
    <t>นางสุภาวดี สุขีถาน</t>
  </si>
  <si>
    <t>นางสาวสุณียลักษณ์ นวลนุช</t>
  </si>
  <si>
    <t>นายนพดล พรมรงค์</t>
  </si>
  <si>
    <t>นายกอบชัย คำทาสี</t>
  </si>
  <si>
    <t>นายมณเฑียร ศรีทองคำ</t>
  </si>
  <si>
    <t>นางสาวดวงจันทร์ สอนภูงา</t>
  </si>
  <si>
    <t>นางสาวอนุลักษณ์ ทองพา</t>
  </si>
  <si>
    <t>นางสาวน้ำฝน ภาสะลักษณ์</t>
  </si>
  <si>
    <t>นางสาวสาคร ญาณผาด</t>
  </si>
  <si>
    <t>ยังไม่มีแผนการพัฒนา</t>
  </si>
  <si>
    <t>ความรู้/ทักษะเฉพาะทางในสายงาน</t>
  </si>
  <si>
    <t>Digital Literacy</t>
  </si>
  <si>
    <t>20ก.ค.66</t>
  </si>
  <si>
    <t>10พ.ค.66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</si>
</sst>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b/>
      <i/>
      <u/>
      <sz val="22"/>
      <name val="JasmineUPC"/>
      <family val="1"/>
    </font>
    <font>
      <b/>
      <i/>
      <u/>
      <sz val="22"/>
      <color theme="4"/>
      <name val="JasmineUPC"/>
      <family val="1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65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4" xfId="0" applyFont="1" applyBorder="1"/>
    <xf numFmtId="0" fontId="32" fillId="0" borderId="4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2" fillId="0" borderId="1" xfId="0" applyFont="1" applyBorder="1"/>
    <xf numFmtId="0" fontId="32" fillId="0" borderId="8" xfId="0" applyFont="1" applyBorder="1"/>
    <xf numFmtId="0" fontId="32" fillId="3" borderId="4" xfId="0" applyFont="1" applyFill="1" applyBorder="1" applyAlignment="1">
      <alignment horizontal="left"/>
    </xf>
    <xf numFmtId="0" fontId="32" fillId="3" borderId="1" xfId="0" applyFont="1" applyFill="1" applyBorder="1"/>
    <xf numFmtId="0" fontId="32" fillId="3" borderId="4" xfId="0" applyFont="1" applyFill="1" applyBorder="1"/>
    <xf numFmtId="0" fontId="32" fillId="3" borderId="8" xfId="0" applyFont="1" applyFill="1" applyBorder="1"/>
    <xf numFmtId="0" fontId="32" fillId="0" borderId="4" xfId="0" applyFont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1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0" fontId="35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top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 wrapText="1" shrinkToFit="1"/>
      <protection locked="0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0" xfId="0" applyFont="1"/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3" fillId="2" borderId="7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ปกติ 2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239135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8167"/>
          <a:ext cx="675217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</a:t>
          </a:r>
          <a:r>
            <a:rPr lang="th-TH" sz="1000" b="1" i="0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กรอกข้อมูลเฉพาะช่อง       สีขาวเท่านั้น</a:t>
          </a:r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239136</xdr:colOff>
      <xdr:row>1</xdr:row>
      <xdr:rowOff>310603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F9AE5BC5-2D21-4CCF-8FFF-CA3B1FCF1266}"/>
            </a:ext>
          </a:extLst>
        </xdr:cNvPr>
        <xdr:cNvSpPr txBox="1">
          <a:spLocks noChangeArrowheads="1"/>
        </xdr:cNvSpPr>
      </xdr:nvSpPr>
      <xdr:spPr bwMode="auto">
        <a:xfrm>
          <a:off x="9398000" y="75509"/>
          <a:ext cx="1309110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518C59-2D3D-4E21-8A7B-7AEB596C8BFC}"/>
            </a:ext>
          </a:extLst>
        </xdr:cNvPr>
        <xdr:cNvSpPr txBox="1"/>
      </xdr:nvSpPr>
      <xdr:spPr>
        <a:xfrm>
          <a:off x="101600" y="146050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</a:t>
          </a:r>
          <a:r>
            <a:rPr lang="th-TH" sz="1000" b="1" i="0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กรอกข้อมูลเฉพาะช่อง       สีขาวเท่านั้น</a:t>
          </a:r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2B76434-BE67-4D53-8170-64C29F8F0021}"/>
            </a:ext>
          </a:extLst>
        </xdr:cNvPr>
        <xdr:cNvSpPr txBox="1"/>
      </xdr:nvSpPr>
      <xdr:spPr>
        <a:xfrm>
          <a:off x="4029075" y="593725"/>
          <a:ext cx="6858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F96182-28D7-4D9F-898C-EA38254FBB34}"/>
            </a:ext>
          </a:extLst>
        </xdr:cNvPr>
        <xdr:cNvSpPr txBox="1"/>
      </xdr:nvSpPr>
      <xdr:spPr>
        <a:xfrm>
          <a:off x="8801100" y="593725"/>
          <a:ext cx="682625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5"/>
  <sheetViews>
    <sheetView showGridLines="0" zoomScale="120" zoomScaleNormal="120" zoomScaleSheetLayoutView="98" zoomScalePageLayoutView="120" workbookViewId="0">
      <pane ySplit="7" topLeftCell="A8" activePane="bottomLeft" state="frozen"/>
      <selection pane="bottomLeft" activeCell="I11" sqref="I11"/>
    </sheetView>
  </sheetViews>
  <sheetFormatPr defaultColWidth="9" defaultRowHeight="21.95" customHeight="1"/>
  <cols>
    <col min="1" max="1" width="3.140625" style="20" customWidth="1"/>
    <col min="2" max="2" width="19.7109375" style="21" customWidth="1"/>
    <col min="3" max="3" width="15.5703125" style="20" customWidth="1"/>
    <col min="4" max="4" width="14.42578125" style="22" customWidth="1"/>
    <col min="5" max="5" width="11.42578125" style="22" customWidth="1"/>
    <col min="6" max="6" width="14" style="22" customWidth="1"/>
    <col min="7" max="7" width="23.7109375" style="22" customWidth="1"/>
    <col min="8" max="8" width="13.5703125" style="22" customWidth="1"/>
    <col min="9" max="9" width="11.85546875" style="22" customWidth="1"/>
    <col min="10" max="10" width="9.85546875" style="41" customWidth="1"/>
    <col min="11" max="11" width="6.42578125" style="23" customWidth="1"/>
    <col min="12" max="16384" width="9" style="2"/>
  </cols>
  <sheetData>
    <row r="1" spans="1:12" s="5" customFormat="1" ht="1.5" customHeight="1">
      <c r="A1" s="7"/>
      <c r="B1" s="7"/>
      <c r="C1" s="77"/>
      <c r="D1" s="7"/>
      <c r="E1" s="7"/>
      <c r="F1" s="27"/>
      <c r="G1" s="7"/>
      <c r="H1" s="7"/>
      <c r="I1" s="7"/>
      <c r="J1" s="38"/>
      <c r="K1" s="7"/>
      <c r="L1" s="4"/>
    </row>
    <row r="2" spans="1:12" s="5" customFormat="1" ht="27.75" customHeight="1">
      <c r="A2" s="8"/>
      <c r="B2" s="9" t="s">
        <v>9</v>
      </c>
      <c r="C2" s="92" t="s">
        <v>48</v>
      </c>
      <c r="D2" s="93"/>
      <c r="E2" s="90" t="s">
        <v>37</v>
      </c>
      <c r="F2" s="91"/>
      <c r="G2" s="91"/>
      <c r="H2" s="91"/>
      <c r="I2" s="26"/>
      <c r="J2" s="39"/>
      <c r="K2" s="26"/>
    </row>
    <row r="3" spans="1:12" s="5" customFormat="1" ht="3" customHeight="1">
      <c r="A3" s="8"/>
      <c r="B3" s="10"/>
      <c r="C3" s="8" t="s">
        <v>10</v>
      </c>
      <c r="D3" s="10"/>
      <c r="E3" s="11"/>
      <c r="F3" s="28"/>
      <c r="G3" s="11"/>
      <c r="H3" s="11"/>
      <c r="I3" s="11"/>
      <c r="J3" s="36"/>
      <c r="K3" s="12"/>
    </row>
    <row r="4" spans="1:12" s="5" customFormat="1" ht="16.5" customHeight="1">
      <c r="A4" s="13"/>
      <c r="B4" s="95" t="s">
        <v>12</v>
      </c>
      <c r="C4" s="95"/>
      <c r="D4" s="34">
        <v>18</v>
      </c>
      <c r="E4" s="30"/>
      <c r="F4" s="96" t="s">
        <v>17</v>
      </c>
      <c r="G4" s="97"/>
      <c r="H4" s="34">
        <v>20</v>
      </c>
      <c r="I4" s="29"/>
      <c r="J4" s="42" t="s">
        <v>8</v>
      </c>
      <c r="K4" s="43">
        <v>2566</v>
      </c>
    </row>
    <row r="5" spans="1:12" s="5" customFormat="1" ht="15.75" customHeight="1">
      <c r="A5" s="13"/>
      <c r="B5" s="95" t="s">
        <v>16</v>
      </c>
      <c r="C5" s="95"/>
      <c r="D5" s="35">
        <v>9</v>
      </c>
      <c r="E5" s="32">
        <f>D5/D4</f>
        <v>0.5</v>
      </c>
      <c r="F5" s="97" t="s">
        <v>18</v>
      </c>
      <c r="G5" s="97"/>
      <c r="H5" s="35">
        <v>10</v>
      </c>
      <c r="I5" s="31">
        <f>H5/H4</f>
        <v>0.5</v>
      </c>
      <c r="J5" s="37" t="s">
        <v>7</v>
      </c>
      <c r="K5" s="33" t="s">
        <v>129</v>
      </c>
    </row>
    <row r="6" spans="1:12" s="6" customFormat="1" ht="4.5" customHeight="1">
      <c r="A6" s="14"/>
      <c r="B6" s="94"/>
      <c r="C6" s="94"/>
      <c r="D6" s="15"/>
      <c r="E6" s="15"/>
      <c r="F6" s="3"/>
      <c r="G6" s="15"/>
      <c r="H6" s="16"/>
      <c r="I6" s="3"/>
      <c r="J6" s="40"/>
      <c r="K6" s="17"/>
      <c r="L6" s="2"/>
    </row>
    <row r="7" spans="1:12" s="1" customFormat="1" ht="78.75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18" t="s">
        <v>15</v>
      </c>
      <c r="G7" s="18" t="s">
        <v>2</v>
      </c>
      <c r="H7" s="19" t="s">
        <v>4</v>
      </c>
      <c r="I7" s="18" t="s">
        <v>5</v>
      </c>
      <c r="J7" s="66" t="s">
        <v>19</v>
      </c>
      <c r="K7" s="18" t="s">
        <v>6</v>
      </c>
    </row>
    <row r="8" spans="1:12" ht="30">
      <c r="A8" s="67">
        <v>1</v>
      </c>
      <c r="B8" s="86" t="s">
        <v>49</v>
      </c>
      <c r="C8" s="78" t="s">
        <v>25</v>
      </c>
      <c r="D8" s="74" t="s">
        <v>44</v>
      </c>
      <c r="E8" s="67" t="s">
        <v>22</v>
      </c>
      <c r="F8" s="70" t="s">
        <v>74</v>
      </c>
      <c r="G8" s="87" t="s">
        <v>77</v>
      </c>
      <c r="H8" s="69" t="s">
        <v>38</v>
      </c>
      <c r="I8" s="69" t="s">
        <v>23</v>
      </c>
      <c r="J8" s="72" t="s">
        <v>41</v>
      </c>
      <c r="K8" s="73">
        <v>1</v>
      </c>
    </row>
    <row r="9" spans="1:12" ht="21.95" customHeight="1">
      <c r="A9" s="74">
        <v>2</v>
      </c>
      <c r="B9" s="75" t="s">
        <v>50</v>
      </c>
      <c r="C9" s="74" t="s">
        <v>26</v>
      </c>
      <c r="D9" s="74" t="s">
        <v>44</v>
      </c>
      <c r="E9" s="74" t="s">
        <v>22</v>
      </c>
      <c r="F9" s="68" t="s">
        <v>49</v>
      </c>
      <c r="G9" s="71" t="s">
        <v>77</v>
      </c>
      <c r="H9" s="69" t="s">
        <v>38</v>
      </c>
      <c r="I9" s="69" t="s">
        <v>23</v>
      </c>
      <c r="J9" s="72" t="s">
        <v>41</v>
      </c>
      <c r="K9" s="73">
        <v>1</v>
      </c>
    </row>
    <row r="10" spans="1:12" ht="21.95" customHeight="1">
      <c r="A10" s="74">
        <v>3</v>
      </c>
      <c r="B10" s="75" t="s">
        <v>51</v>
      </c>
      <c r="C10" s="74" t="s">
        <v>31</v>
      </c>
      <c r="D10" s="70" t="s">
        <v>43</v>
      </c>
      <c r="E10" s="74" t="s">
        <v>22</v>
      </c>
      <c r="F10" s="70" t="s">
        <v>74</v>
      </c>
      <c r="G10" s="71" t="s">
        <v>77</v>
      </c>
      <c r="H10" s="69" t="s">
        <v>38</v>
      </c>
      <c r="I10" s="69" t="s">
        <v>23</v>
      </c>
      <c r="J10" s="72" t="s">
        <v>41</v>
      </c>
      <c r="K10" s="73">
        <v>1</v>
      </c>
    </row>
    <row r="11" spans="1:12" ht="23.25" customHeight="1">
      <c r="A11" s="67">
        <v>4</v>
      </c>
      <c r="B11" s="76" t="s">
        <v>52</v>
      </c>
      <c r="C11" s="74" t="s">
        <v>31</v>
      </c>
      <c r="D11" s="70" t="s">
        <v>42</v>
      </c>
      <c r="E11" s="74" t="s">
        <v>22</v>
      </c>
      <c r="F11" s="70" t="s">
        <v>75</v>
      </c>
      <c r="G11" s="71" t="s">
        <v>77</v>
      </c>
      <c r="H11" s="69" t="s">
        <v>38</v>
      </c>
      <c r="I11" s="69" t="s">
        <v>23</v>
      </c>
      <c r="J11" s="72" t="s">
        <v>41</v>
      </c>
      <c r="K11" s="73">
        <v>1</v>
      </c>
    </row>
    <row r="12" spans="1:12" ht="21.95" customHeight="1">
      <c r="A12" s="74">
        <v>5</v>
      </c>
      <c r="B12" s="75" t="s">
        <v>53</v>
      </c>
      <c r="C12" s="74" t="s">
        <v>76</v>
      </c>
      <c r="D12" s="70" t="s">
        <v>46</v>
      </c>
      <c r="E12" s="74" t="s">
        <v>22</v>
      </c>
      <c r="F12" s="70" t="s">
        <v>74</v>
      </c>
      <c r="G12" s="71" t="s">
        <v>77</v>
      </c>
      <c r="H12" s="69" t="s">
        <v>38</v>
      </c>
      <c r="I12" s="69" t="s">
        <v>23</v>
      </c>
      <c r="J12" s="72" t="s">
        <v>41</v>
      </c>
      <c r="K12" s="73">
        <v>1</v>
      </c>
    </row>
    <row r="13" spans="1:12" ht="21.95" customHeight="1">
      <c r="A13" s="74">
        <v>6</v>
      </c>
      <c r="B13" s="75" t="s">
        <v>54</v>
      </c>
      <c r="C13" s="74" t="s">
        <v>68</v>
      </c>
      <c r="D13" s="70" t="s">
        <v>46</v>
      </c>
      <c r="E13" s="74" t="s">
        <v>22</v>
      </c>
      <c r="F13" s="75" t="s">
        <v>53</v>
      </c>
      <c r="G13" s="71" t="s">
        <v>77</v>
      </c>
      <c r="H13" s="69" t="s">
        <v>38</v>
      </c>
      <c r="I13" s="69" t="s">
        <v>23</v>
      </c>
      <c r="J13" s="72" t="s">
        <v>41</v>
      </c>
      <c r="K13" s="73">
        <v>1</v>
      </c>
    </row>
    <row r="14" spans="1:12" ht="21.95" customHeight="1">
      <c r="A14" s="67">
        <v>7</v>
      </c>
      <c r="B14" s="75" t="s">
        <v>55</v>
      </c>
      <c r="C14" s="74" t="s">
        <v>39</v>
      </c>
      <c r="D14" s="70" t="s">
        <v>45</v>
      </c>
      <c r="E14" s="74" t="s">
        <v>22</v>
      </c>
      <c r="F14" s="70" t="s">
        <v>75</v>
      </c>
      <c r="G14" s="71" t="s">
        <v>77</v>
      </c>
      <c r="H14" s="69" t="s">
        <v>38</v>
      </c>
      <c r="I14" s="69" t="s">
        <v>23</v>
      </c>
      <c r="J14" s="72" t="s">
        <v>41</v>
      </c>
      <c r="K14" s="73">
        <v>1</v>
      </c>
    </row>
    <row r="15" spans="1:12" ht="21.95" customHeight="1">
      <c r="A15" s="74">
        <v>8</v>
      </c>
      <c r="B15" s="75" t="s">
        <v>56</v>
      </c>
      <c r="C15" s="74" t="s">
        <v>69</v>
      </c>
      <c r="D15" s="70" t="s">
        <v>71</v>
      </c>
      <c r="E15" s="74" t="s">
        <v>22</v>
      </c>
      <c r="F15" s="70" t="s">
        <v>74</v>
      </c>
      <c r="G15" s="71" t="s">
        <v>77</v>
      </c>
      <c r="H15" s="69" t="s">
        <v>38</v>
      </c>
      <c r="I15" s="69" t="s">
        <v>23</v>
      </c>
      <c r="J15" s="72" t="s">
        <v>41</v>
      </c>
      <c r="K15" s="73">
        <v>1</v>
      </c>
    </row>
    <row r="16" spans="1:12" ht="21.95" customHeight="1">
      <c r="A16" s="74">
        <v>9</v>
      </c>
      <c r="B16" s="75" t="s">
        <v>57</v>
      </c>
      <c r="C16" s="74" t="s">
        <v>33</v>
      </c>
      <c r="D16" s="70" t="s">
        <v>71</v>
      </c>
      <c r="E16" s="74" t="s">
        <v>22</v>
      </c>
      <c r="F16" s="75" t="s">
        <v>56</v>
      </c>
      <c r="G16" s="71" t="s">
        <v>77</v>
      </c>
      <c r="H16" s="69" t="s">
        <v>38</v>
      </c>
      <c r="I16" s="69" t="s">
        <v>23</v>
      </c>
      <c r="J16" s="72" t="s">
        <v>41</v>
      </c>
      <c r="K16" s="73">
        <v>1</v>
      </c>
    </row>
    <row r="17" spans="1:11" ht="21.95" customHeight="1">
      <c r="A17" s="67">
        <v>10</v>
      </c>
      <c r="B17" s="75" t="s">
        <v>58</v>
      </c>
      <c r="C17" s="74" t="s">
        <v>70</v>
      </c>
      <c r="D17" s="70" t="s">
        <v>43</v>
      </c>
      <c r="E17" s="74" t="s">
        <v>24</v>
      </c>
      <c r="F17" s="75" t="s">
        <v>51</v>
      </c>
      <c r="G17" s="71" t="s">
        <v>77</v>
      </c>
      <c r="H17" s="69" t="s">
        <v>38</v>
      </c>
      <c r="I17" s="69" t="s">
        <v>23</v>
      </c>
      <c r="J17" s="72" t="s">
        <v>41</v>
      </c>
      <c r="K17" s="73">
        <v>1</v>
      </c>
    </row>
    <row r="18" spans="1:11" ht="21.95" customHeight="1">
      <c r="A18" s="74">
        <v>11</v>
      </c>
      <c r="B18" s="75" t="s">
        <v>59</v>
      </c>
      <c r="C18" s="74" t="s">
        <v>30</v>
      </c>
      <c r="D18" s="70" t="s">
        <v>43</v>
      </c>
      <c r="E18" s="74" t="s">
        <v>24</v>
      </c>
      <c r="F18" s="75" t="s">
        <v>51</v>
      </c>
      <c r="G18" s="71" t="s">
        <v>77</v>
      </c>
      <c r="H18" s="69" t="s">
        <v>38</v>
      </c>
      <c r="I18" s="69" t="s">
        <v>23</v>
      </c>
      <c r="J18" s="72" t="s">
        <v>41</v>
      </c>
      <c r="K18" s="73">
        <v>1</v>
      </c>
    </row>
    <row r="19" spans="1:11" ht="21.95" customHeight="1">
      <c r="A19" s="74">
        <v>12</v>
      </c>
      <c r="B19" s="75" t="s">
        <v>60</v>
      </c>
      <c r="C19" s="74" t="s">
        <v>30</v>
      </c>
      <c r="D19" s="70" t="s">
        <v>42</v>
      </c>
      <c r="E19" s="74" t="s">
        <v>24</v>
      </c>
      <c r="F19" s="70" t="s">
        <v>75</v>
      </c>
      <c r="G19" s="71" t="s">
        <v>77</v>
      </c>
      <c r="H19" s="69" t="s">
        <v>38</v>
      </c>
      <c r="I19" s="69" t="s">
        <v>23</v>
      </c>
      <c r="J19" s="72" t="s">
        <v>41</v>
      </c>
      <c r="K19" s="73">
        <v>1</v>
      </c>
    </row>
    <row r="20" spans="1:11" ht="21.95" customHeight="1">
      <c r="A20" s="67">
        <v>13</v>
      </c>
      <c r="B20" s="75" t="s">
        <v>61</v>
      </c>
      <c r="C20" s="74" t="s">
        <v>29</v>
      </c>
      <c r="D20" s="70" t="s">
        <v>46</v>
      </c>
      <c r="E20" s="74" t="s">
        <v>24</v>
      </c>
      <c r="F20" s="75" t="s">
        <v>53</v>
      </c>
      <c r="G20" s="71" t="s">
        <v>77</v>
      </c>
      <c r="H20" s="69" t="s">
        <v>38</v>
      </c>
      <c r="I20" s="69" t="s">
        <v>23</v>
      </c>
      <c r="J20" s="72" t="s">
        <v>41</v>
      </c>
      <c r="K20" s="73">
        <v>1</v>
      </c>
    </row>
    <row r="21" spans="1:11" ht="21.95" customHeight="1">
      <c r="A21" s="74">
        <v>14</v>
      </c>
      <c r="B21" s="75" t="s">
        <v>62</v>
      </c>
      <c r="C21" s="74" t="s">
        <v>29</v>
      </c>
      <c r="D21" s="70" t="s">
        <v>43</v>
      </c>
      <c r="E21" s="74" t="s">
        <v>24</v>
      </c>
      <c r="F21" s="75" t="s">
        <v>51</v>
      </c>
      <c r="G21" s="71" t="s">
        <v>77</v>
      </c>
      <c r="H21" s="69" t="s">
        <v>38</v>
      </c>
      <c r="I21" s="69" t="s">
        <v>23</v>
      </c>
      <c r="J21" s="72" t="s">
        <v>41</v>
      </c>
      <c r="K21" s="73">
        <v>1</v>
      </c>
    </row>
    <row r="22" spans="1:11" ht="20.25" customHeight="1">
      <c r="A22" s="74">
        <v>15</v>
      </c>
      <c r="B22" s="75" t="s">
        <v>63</v>
      </c>
      <c r="C22" s="79" t="s">
        <v>29</v>
      </c>
      <c r="D22" s="70" t="s">
        <v>42</v>
      </c>
      <c r="E22" s="74" t="s">
        <v>24</v>
      </c>
      <c r="F22" s="70" t="s">
        <v>75</v>
      </c>
      <c r="G22" s="71" t="s">
        <v>77</v>
      </c>
      <c r="H22" s="69" t="s">
        <v>38</v>
      </c>
      <c r="I22" s="70" t="s">
        <v>23</v>
      </c>
      <c r="J22" s="72" t="s">
        <v>41</v>
      </c>
      <c r="K22" s="73">
        <v>1</v>
      </c>
    </row>
    <row r="23" spans="1:11" ht="21.95" customHeight="1">
      <c r="A23" s="67">
        <v>16</v>
      </c>
      <c r="B23" s="75" t="s">
        <v>64</v>
      </c>
      <c r="C23" s="79" t="s">
        <v>29</v>
      </c>
      <c r="D23" s="70" t="s">
        <v>47</v>
      </c>
      <c r="E23" s="74" t="s">
        <v>24</v>
      </c>
      <c r="F23" s="81" t="s">
        <v>78</v>
      </c>
      <c r="G23" s="71" t="s">
        <v>77</v>
      </c>
      <c r="H23" s="69" t="s">
        <v>38</v>
      </c>
      <c r="I23" s="70" t="s">
        <v>23</v>
      </c>
      <c r="J23" s="72" t="s">
        <v>41</v>
      </c>
      <c r="K23" s="73">
        <v>1</v>
      </c>
    </row>
    <row r="24" spans="1:11" ht="21.95" customHeight="1">
      <c r="A24" s="74">
        <v>17</v>
      </c>
      <c r="B24" s="75" t="s">
        <v>65</v>
      </c>
      <c r="C24" s="79" t="s">
        <v>29</v>
      </c>
      <c r="D24" s="70" t="s">
        <v>71</v>
      </c>
      <c r="E24" s="74" t="s">
        <v>24</v>
      </c>
      <c r="F24" s="75" t="s">
        <v>56</v>
      </c>
      <c r="G24" s="71" t="s">
        <v>77</v>
      </c>
      <c r="H24" s="69" t="s">
        <v>38</v>
      </c>
      <c r="I24" s="70" t="s">
        <v>23</v>
      </c>
      <c r="J24" s="72" t="s">
        <v>41</v>
      </c>
      <c r="K24" s="73">
        <v>1</v>
      </c>
    </row>
    <row r="25" spans="1:11" ht="21.95" customHeight="1">
      <c r="A25" s="74">
        <v>18</v>
      </c>
      <c r="B25" s="75" t="s">
        <v>66</v>
      </c>
      <c r="C25" s="79" t="s">
        <v>29</v>
      </c>
      <c r="D25" s="70" t="s">
        <v>72</v>
      </c>
      <c r="E25" s="74" t="s">
        <v>24</v>
      </c>
      <c r="F25" s="80" t="s">
        <v>79</v>
      </c>
      <c r="G25" s="71" t="s">
        <v>77</v>
      </c>
      <c r="H25" s="69" t="s">
        <v>38</v>
      </c>
      <c r="I25" s="70" t="s">
        <v>23</v>
      </c>
      <c r="J25" s="72" t="s">
        <v>41</v>
      </c>
      <c r="K25" s="73">
        <v>1</v>
      </c>
    </row>
    <row r="26" spans="1:11" ht="21.95" customHeight="1">
      <c r="A26" s="67">
        <v>19</v>
      </c>
      <c r="B26" s="75" t="s">
        <v>67</v>
      </c>
      <c r="C26" s="79" t="s">
        <v>73</v>
      </c>
      <c r="D26" s="70" t="s">
        <v>43</v>
      </c>
      <c r="E26" s="79" t="s">
        <v>24</v>
      </c>
      <c r="F26" s="75" t="s">
        <v>51</v>
      </c>
      <c r="G26" s="71" t="s">
        <v>77</v>
      </c>
      <c r="H26" s="69" t="s">
        <v>38</v>
      </c>
      <c r="I26" s="70" t="s">
        <v>23</v>
      </c>
      <c r="J26" s="72" t="s">
        <v>41</v>
      </c>
      <c r="K26" s="73">
        <v>1</v>
      </c>
    </row>
    <row r="27" spans="1:11" ht="21.95" customHeight="1">
      <c r="A27" s="74">
        <v>20</v>
      </c>
      <c r="B27" s="86" t="s">
        <v>97</v>
      </c>
      <c r="C27" s="74" t="s">
        <v>32</v>
      </c>
      <c r="D27" s="70" t="s">
        <v>42</v>
      </c>
      <c r="E27" s="67" t="s">
        <v>22</v>
      </c>
      <c r="F27" s="70" t="s">
        <v>74</v>
      </c>
      <c r="G27" s="87" t="s">
        <v>77</v>
      </c>
      <c r="H27" s="69" t="s">
        <v>38</v>
      </c>
      <c r="I27" s="69" t="s">
        <v>23</v>
      </c>
      <c r="J27" s="72" t="s">
        <v>98</v>
      </c>
      <c r="K27" s="73">
        <v>2</v>
      </c>
    </row>
    <row r="28" spans="1:11" ht="21.95" customHeight="1">
      <c r="A28" s="74">
        <v>21</v>
      </c>
      <c r="B28" s="75" t="s">
        <v>99</v>
      </c>
      <c r="C28" s="74" t="s">
        <v>33</v>
      </c>
      <c r="D28" s="70" t="s">
        <v>42</v>
      </c>
      <c r="E28" s="74" t="s">
        <v>22</v>
      </c>
      <c r="F28" s="70" t="s">
        <v>75</v>
      </c>
      <c r="G28" s="71" t="s">
        <v>77</v>
      </c>
      <c r="H28" s="69" t="s">
        <v>38</v>
      </c>
      <c r="I28" s="69" t="s">
        <v>23</v>
      </c>
      <c r="J28" s="72" t="s">
        <v>98</v>
      </c>
      <c r="K28" s="73">
        <v>2</v>
      </c>
    </row>
    <row r="29" spans="1:11" ht="21.95" customHeight="1">
      <c r="A29" s="67">
        <v>22</v>
      </c>
      <c r="B29" s="75" t="s">
        <v>100</v>
      </c>
      <c r="C29" s="74" t="s">
        <v>33</v>
      </c>
      <c r="D29" s="70" t="s">
        <v>46</v>
      </c>
      <c r="E29" s="74" t="s">
        <v>22</v>
      </c>
      <c r="F29" s="70" t="s">
        <v>53</v>
      </c>
      <c r="G29" s="71" t="s">
        <v>77</v>
      </c>
      <c r="H29" s="69" t="s">
        <v>38</v>
      </c>
      <c r="I29" s="69" t="s">
        <v>23</v>
      </c>
      <c r="J29" s="72" t="s">
        <v>98</v>
      </c>
      <c r="K29" s="73">
        <v>2</v>
      </c>
    </row>
    <row r="30" spans="1:11" ht="21.95" customHeight="1">
      <c r="A30" s="74">
        <v>23</v>
      </c>
      <c r="B30" s="76" t="s">
        <v>101</v>
      </c>
      <c r="C30" s="74" t="s">
        <v>68</v>
      </c>
      <c r="D30" s="70" t="s">
        <v>45</v>
      </c>
      <c r="E30" s="74" t="s">
        <v>22</v>
      </c>
      <c r="F30" s="70" t="s">
        <v>102</v>
      </c>
      <c r="G30" s="71" t="s">
        <v>77</v>
      </c>
      <c r="H30" s="69" t="s">
        <v>38</v>
      </c>
      <c r="I30" s="69" t="s">
        <v>23</v>
      </c>
      <c r="J30" s="72" t="s">
        <v>98</v>
      </c>
      <c r="K30" s="73">
        <v>2</v>
      </c>
    </row>
    <row r="31" spans="1:11" ht="21.95" customHeight="1">
      <c r="A31" s="74">
        <v>24</v>
      </c>
      <c r="B31" s="75" t="s">
        <v>103</v>
      </c>
      <c r="C31" s="74" t="s">
        <v>27</v>
      </c>
      <c r="D31" s="70" t="s">
        <v>47</v>
      </c>
      <c r="E31" s="74" t="s">
        <v>22</v>
      </c>
      <c r="F31" s="75" t="s">
        <v>104</v>
      </c>
      <c r="G31" s="71" t="s">
        <v>77</v>
      </c>
      <c r="H31" s="69" t="s">
        <v>38</v>
      </c>
      <c r="I31" s="69" t="s">
        <v>23</v>
      </c>
      <c r="J31" s="72" t="s">
        <v>98</v>
      </c>
      <c r="K31" s="73">
        <v>2</v>
      </c>
    </row>
    <row r="32" spans="1:11" ht="21.95" customHeight="1">
      <c r="A32" s="67">
        <v>25</v>
      </c>
      <c r="B32" s="75" t="s">
        <v>105</v>
      </c>
      <c r="C32" s="74" t="s">
        <v>83</v>
      </c>
      <c r="D32" s="70" t="s">
        <v>106</v>
      </c>
      <c r="E32" s="74" t="s">
        <v>22</v>
      </c>
      <c r="F32" s="70" t="s">
        <v>74</v>
      </c>
      <c r="G32" s="71" t="s">
        <v>77</v>
      </c>
      <c r="H32" s="69" t="s">
        <v>38</v>
      </c>
      <c r="I32" s="69" t="s">
        <v>23</v>
      </c>
      <c r="J32" s="72" t="s">
        <v>98</v>
      </c>
      <c r="K32" s="73">
        <v>2</v>
      </c>
    </row>
    <row r="33" spans="1:11" ht="21.95" customHeight="1">
      <c r="A33" s="74">
        <v>26</v>
      </c>
      <c r="B33" s="75" t="s">
        <v>107</v>
      </c>
      <c r="C33" s="74" t="s">
        <v>68</v>
      </c>
      <c r="D33" s="70" t="s">
        <v>108</v>
      </c>
      <c r="E33" s="74" t="s">
        <v>22</v>
      </c>
      <c r="F33" s="70" t="s">
        <v>74</v>
      </c>
      <c r="G33" s="71" t="s">
        <v>77</v>
      </c>
      <c r="H33" s="69" t="s">
        <v>38</v>
      </c>
      <c r="I33" s="69" t="s">
        <v>23</v>
      </c>
      <c r="J33" s="72" t="s">
        <v>98</v>
      </c>
      <c r="K33" s="73">
        <v>2</v>
      </c>
    </row>
    <row r="34" spans="1:11" ht="21.95" customHeight="1">
      <c r="A34" s="74">
        <v>27</v>
      </c>
      <c r="B34" s="75" t="s">
        <v>109</v>
      </c>
      <c r="C34" s="74" t="s">
        <v>85</v>
      </c>
      <c r="D34" s="70" t="s">
        <v>110</v>
      </c>
      <c r="E34" s="74" t="s">
        <v>22</v>
      </c>
      <c r="F34" s="70" t="s">
        <v>74</v>
      </c>
      <c r="G34" s="71" t="s">
        <v>77</v>
      </c>
      <c r="H34" s="69" t="s">
        <v>38</v>
      </c>
      <c r="I34" s="69" t="s">
        <v>23</v>
      </c>
      <c r="J34" s="72" t="s">
        <v>98</v>
      </c>
      <c r="K34" s="73">
        <v>2</v>
      </c>
    </row>
    <row r="35" spans="1:11" ht="21.95" customHeight="1">
      <c r="A35" s="67">
        <v>28</v>
      </c>
      <c r="B35" s="75" t="s">
        <v>111</v>
      </c>
      <c r="C35" s="74" t="s">
        <v>112</v>
      </c>
      <c r="D35" s="70" t="s">
        <v>113</v>
      </c>
      <c r="E35" s="74" t="s">
        <v>22</v>
      </c>
      <c r="F35" s="70" t="s">
        <v>74</v>
      </c>
      <c r="G35" s="71" t="s">
        <v>77</v>
      </c>
      <c r="H35" s="69" t="s">
        <v>38</v>
      </c>
      <c r="I35" s="69" t="s">
        <v>23</v>
      </c>
      <c r="J35" s="72" t="s">
        <v>98</v>
      </c>
      <c r="K35" s="73">
        <v>2</v>
      </c>
    </row>
    <row r="36" spans="1:11" ht="21.95" customHeight="1">
      <c r="A36" s="74">
        <v>29</v>
      </c>
      <c r="B36" s="75" t="s">
        <v>114</v>
      </c>
      <c r="C36" s="74" t="s">
        <v>28</v>
      </c>
      <c r="D36" s="70" t="s">
        <v>46</v>
      </c>
      <c r="E36" s="74" t="s">
        <v>24</v>
      </c>
      <c r="F36" s="70" t="s">
        <v>53</v>
      </c>
      <c r="G36" s="71" t="s">
        <v>77</v>
      </c>
      <c r="H36" s="69" t="s">
        <v>38</v>
      </c>
      <c r="I36" s="69" t="s">
        <v>23</v>
      </c>
      <c r="J36" s="72" t="s">
        <v>98</v>
      </c>
      <c r="K36" s="73">
        <v>2</v>
      </c>
    </row>
    <row r="37" spans="1:11" ht="21.95" customHeight="1">
      <c r="A37" s="74">
        <v>30</v>
      </c>
      <c r="B37" s="75" t="s">
        <v>115</v>
      </c>
      <c r="C37" s="74" t="s">
        <v>88</v>
      </c>
      <c r="D37" s="74" t="s">
        <v>44</v>
      </c>
      <c r="E37" s="74" t="s">
        <v>24</v>
      </c>
      <c r="F37" s="75" t="s">
        <v>116</v>
      </c>
      <c r="G37" s="71" t="s">
        <v>77</v>
      </c>
      <c r="H37" s="69" t="s">
        <v>38</v>
      </c>
      <c r="I37" s="69" t="s">
        <v>23</v>
      </c>
      <c r="J37" s="72" t="s">
        <v>98</v>
      </c>
      <c r="K37" s="73">
        <v>2</v>
      </c>
    </row>
    <row r="38" spans="1:11" ht="21.95" customHeight="1">
      <c r="A38" s="67">
        <v>31</v>
      </c>
      <c r="B38" s="75" t="s">
        <v>117</v>
      </c>
      <c r="C38" s="74" t="s">
        <v>30</v>
      </c>
      <c r="D38" s="70" t="s">
        <v>42</v>
      </c>
      <c r="E38" s="74" t="s">
        <v>24</v>
      </c>
      <c r="F38" s="70" t="s">
        <v>75</v>
      </c>
      <c r="G38" s="71" t="s">
        <v>77</v>
      </c>
      <c r="H38" s="69" t="s">
        <v>38</v>
      </c>
      <c r="I38" s="69" t="s">
        <v>23</v>
      </c>
      <c r="J38" s="72" t="s">
        <v>98</v>
      </c>
      <c r="K38" s="73">
        <v>2</v>
      </c>
    </row>
    <row r="39" spans="1:11" ht="21.95" customHeight="1">
      <c r="A39" s="74">
        <v>32</v>
      </c>
      <c r="B39" s="75" t="s">
        <v>118</v>
      </c>
      <c r="C39" s="74" t="s">
        <v>30</v>
      </c>
      <c r="D39" s="70" t="s">
        <v>113</v>
      </c>
      <c r="E39" s="74" t="s">
        <v>24</v>
      </c>
      <c r="F39" s="75" t="s">
        <v>111</v>
      </c>
      <c r="G39" s="71" t="s">
        <v>77</v>
      </c>
      <c r="H39" s="69" t="s">
        <v>38</v>
      </c>
      <c r="I39" s="69" t="s">
        <v>23</v>
      </c>
      <c r="J39" s="72" t="s">
        <v>98</v>
      </c>
      <c r="K39" s="73">
        <v>2</v>
      </c>
    </row>
    <row r="40" spans="1:11" ht="21.95" customHeight="1">
      <c r="A40" s="74">
        <v>33</v>
      </c>
      <c r="B40" s="75" t="s">
        <v>119</v>
      </c>
      <c r="C40" s="74" t="s">
        <v>29</v>
      </c>
      <c r="D40" s="70" t="s">
        <v>106</v>
      </c>
      <c r="E40" s="74" t="s">
        <v>24</v>
      </c>
      <c r="F40" s="75" t="s">
        <v>105</v>
      </c>
      <c r="G40" s="71" t="s">
        <v>77</v>
      </c>
      <c r="H40" s="69" t="s">
        <v>38</v>
      </c>
      <c r="I40" s="69" t="s">
        <v>23</v>
      </c>
      <c r="J40" s="72" t="s">
        <v>98</v>
      </c>
      <c r="K40" s="73">
        <v>2</v>
      </c>
    </row>
    <row r="41" spans="1:11" ht="21.95" customHeight="1">
      <c r="A41" s="67">
        <v>34</v>
      </c>
      <c r="B41" s="75" t="s">
        <v>120</v>
      </c>
      <c r="C41" s="79" t="s">
        <v>29</v>
      </c>
      <c r="D41" s="70" t="s">
        <v>106</v>
      </c>
      <c r="E41" s="74" t="s">
        <v>24</v>
      </c>
      <c r="F41" s="75" t="s">
        <v>105</v>
      </c>
      <c r="G41" s="71" t="s">
        <v>77</v>
      </c>
      <c r="H41" s="69" t="s">
        <v>38</v>
      </c>
      <c r="I41" s="70" t="s">
        <v>23</v>
      </c>
      <c r="J41" s="72" t="s">
        <v>98</v>
      </c>
      <c r="K41" s="73">
        <v>2</v>
      </c>
    </row>
    <row r="42" spans="1:11" ht="21.95" customHeight="1">
      <c r="A42" s="74">
        <v>35</v>
      </c>
      <c r="B42" s="75" t="s">
        <v>121</v>
      </c>
      <c r="C42" s="79" t="s">
        <v>29</v>
      </c>
      <c r="D42" s="70" t="s">
        <v>108</v>
      </c>
      <c r="E42" s="74" t="s">
        <v>24</v>
      </c>
      <c r="F42" s="75" t="s">
        <v>107</v>
      </c>
      <c r="G42" s="71" t="s">
        <v>77</v>
      </c>
      <c r="H42" s="69" t="s">
        <v>38</v>
      </c>
      <c r="I42" s="70" t="s">
        <v>23</v>
      </c>
      <c r="J42" s="72" t="s">
        <v>98</v>
      </c>
      <c r="K42" s="73">
        <v>2</v>
      </c>
    </row>
    <row r="43" spans="1:11" ht="21.95" customHeight="1">
      <c r="A43" s="74">
        <v>36</v>
      </c>
      <c r="B43" s="75" t="s">
        <v>122</v>
      </c>
      <c r="C43" s="79" t="s">
        <v>29</v>
      </c>
      <c r="D43" s="70" t="s">
        <v>110</v>
      </c>
      <c r="E43" s="74" t="s">
        <v>24</v>
      </c>
      <c r="F43" s="75" t="s">
        <v>109</v>
      </c>
      <c r="G43" s="71" t="s">
        <v>77</v>
      </c>
      <c r="H43" s="69" t="s">
        <v>38</v>
      </c>
      <c r="I43" s="70" t="s">
        <v>23</v>
      </c>
      <c r="J43" s="72" t="s">
        <v>98</v>
      </c>
      <c r="K43" s="73">
        <v>2</v>
      </c>
    </row>
    <row r="44" spans="1:11" ht="21.95" customHeight="1">
      <c r="A44" s="67">
        <v>37</v>
      </c>
      <c r="B44" s="75" t="s">
        <v>123</v>
      </c>
      <c r="C44" s="79" t="s">
        <v>29</v>
      </c>
      <c r="D44" s="70" t="s">
        <v>45</v>
      </c>
      <c r="E44" s="74" t="s">
        <v>24</v>
      </c>
      <c r="F44" s="70" t="s">
        <v>102</v>
      </c>
      <c r="G44" s="71" t="s">
        <v>77</v>
      </c>
      <c r="H44" s="69" t="s">
        <v>38</v>
      </c>
      <c r="I44" s="70" t="s">
        <v>23</v>
      </c>
      <c r="J44" s="72" t="s">
        <v>98</v>
      </c>
      <c r="K44" s="73">
        <v>2</v>
      </c>
    </row>
    <row r="45" spans="1:11" ht="21.95" customHeight="1">
      <c r="A45" s="74">
        <v>38</v>
      </c>
      <c r="B45" s="75" t="s">
        <v>124</v>
      </c>
      <c r="C45" s="79" t="s">
        <v>29</v>
      </c>
      <c r="D45" s="70" t="s">
        <v>45</v>
      </c>
      <c r="E45" s="74" t="s">
        <v>24</v>
      </c>
      <c r="F45" s="70" t="s">
        <v>102</v>
      </c>
      <c r="G45" s="71" t="s">
        <v>77</v>
      </c>
      <c r="H45" s="69" t="s">
        <v>38</v>
      </c>
      <c r="I45" s="70" t="s">
        <v>23</v>
      </c>
      <c r="J45" s="72" t="s">
        <v>98</v>
      </c>
      <c r="K45" s="73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9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9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25 E27:E59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99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1461-38B6-45D4-BE84-6F476FE86F1F}">
  <dimension ref="A1:L26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ColWidth="9" defaultRowHeight="21.95" customHeight="1"/>
  <cols>
    <col min="1" max="1" width="3.140625" style="20" customWidth="1"/>
    <col min="2" max="2" width="19.7109375" style="21" customWidth="1"/>
    <col min="3" max="3" width="15.5703125" style="20" customWidth="1"/>
    <col min="4" max="4" width="14.42578125" style="22" customWidth="1"/>
    <col min="5" max="5" width="11.42578125" style="22" customWidth="1"/>
    <col min="6" max="6" width="14" style="22" customWidth="1"/>
    <col min="7" max="7" width="19.42578125" style="22" customWidth="1"/>
    <col min="8" max="8" width="14.140625" style="22" customWidth="1"/>
    <col min="9" max="9" width="11.85546875" style="22" customWidth="1"/>
    <col min="10" max="10" width="9.85546875" style="41" customWidth="1"/>
    <col min="11" max="11" width="6.42578125" style="23" customWidth="1"/>
    <col min="12" max="16384" width="9" style="2"/>
  </cols>
  <sheetData>
    <row r="1" spans="1:12" s="5" customFormat="1" ht="1.5" customHeight="1">
      <c r="A1" s="7"/>
      <c r="B1" s="7"/>
      <c r="C1" s="77"/>
      <c r="D1" s="7"/>
      <c r="E1" s="7"/>
      <c r="F1" s="27"/>
      <c r="G1" s="7"/>
      <c r="H1" s="7"/>
      <c r="I1" s="7"/>
      <c r="J1" s="38"/>
      <c r="K1" s="7"/>
      <c r="L1" s="4"/>
    </row>
    <row r="2" spans="1:12" s="5" customFormat="1" ht="27.75" customHeight="1">
      <c r="A2" s="8"/>
      <c r="B2" s="9" t="s">
        <v>9</v>
      </c>
      <c r="C2" s="92" t="s">
        <v>48</v>
      </c>
      <c r="D2" s="93"/>
      <c r="E2" s="90" t="s">
        <v>37</v>
      </c>
      <c r="F2" s="91"/>
      <c r="G2" s="91"/>
      <c r="H2" s="91"/>
      <c r="I2" s="26"/>
      <c r="J2" s="39"/>
      <c r="K2" s="26"/>
    </row>
    <row r="3" spans="1:12" s="5" customFormat="1" ht="3" customHeight="1">
      <c r="A3" s="8"/>
      <c r="B3" s="10"/>
      <c r="C3" s="8" t="s">
        <v>10</v>
      </c>
      <c r="D3" s="10"/>
      <c r="E3" s="11"/>
      <c r="F3" s="28"/>
      <c r="G3" s="11"/>
      <c r="H3" s="11"/>
      <c r="I3" s="11"/>
      <c r="J3" s="36"/>
      <c r="K3" s="12"/>
    </row>
    <row r="4" spans="1:12" s="5" customFormat="1" ht="16.5" customHeight="1">
      <c r="A4" s="13"/>
      <c r="B4" s="95" t="s">
        <v>12</v>
      </c>
      <c r="C4" s="95"/>
      <c r="D4" s="34">
        <v>18</v>
      </c>
      <c r="E4" s="30"/>
      <c r="F4" s="96" t="s">
        <v>17</v>
      </c>
      <c r="G4" s="97"/>
      <c r="H4" s="34">
        <v>20</v>
      </c>
      <c r="I4" s="29"/>
      <c r="J4" s="42" t="s">
        <v>8</v>
      </c>
      <c r="K4" s="43">
        <v>2566</v>
      </c>
    </row>
    <row r="5" spans="1:12" s="5" customFormat="1" ht="15.75" customHeight="1">
      <c r="A5" s="13"/>
      <c r="B5" s="95" t="s">
        <v>16</v>
      </c>
      <c r="C5" s="95"/>
      <c r="D5" s="35">
        <v>9</v>
      </c>
      <c r="E5" s="32">
        <f>D5/D4</f>
        <v>0.5</v>
      </c>
      <c r="F5" s="97" t="s">
        <v>18</v>
      </c>
      <c r="G5" s="97"/>
      <c r="H5" s="35">
        <v>10</v>
      </c>
      <c r="I5" s="31">
        <f>H5/H4</f>
        <v>0.5</v>
      </c>
      <c r="J5" s="37" t="s">
        <v>7</v>
      </c>
      <c r="K5" s="33" t="s">
        <v>128</v>
      </c>
    </row>
    <row r="6" spans="1:12" s="6" customFormat="1" ht="4.5" customHeight="1">
      <c r="A6" s="14"/>
      <c r="B6" s="94"/>
      <c r="C6" s="94"/>
      <c r="D6" s="15"/>
      <c r="E6" s="15"/>
      <c r="F6" s="3"/>
      <c r="G6" s="15"/>
      <c r="H6" s="16"/>
      <c r="I6" s="3"/>
      <c r="J6" s="40"/>
      <c r="K6" s="17"/>
      <c r="L6" s="2"/>
    </row>
    <row r="7" spans="1:12" s="1" customFormat="1" ht="78.75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18" t="s">
        <v>15</v>
      </c>
      <c r="G7" s="18" t="s">
        <v>2</v>
      </c>
      <c r="H7" s="19" t="s">
        <v>4</v>
      </c>
      <c r="I7" s="18" t="s">
        <v>5</v>
      </c>
      <c r="J7" s="66" t="s">
        <v>19</v>
      </c>
      <c r="K7" s="18" t="s">
        <v>6</v>
      </c>
    </row>
    <row r="8" spans="1:12" ht="21.95" customHeight="1">
      <c r="A8" s="74">
        <v>1</v>
      </c>
      <c r="B8" s="86" t="s">
        <v>97</v>
      </c>
      <c r="C8" s="74" t="s">
        <v>32</v>
      </c>
      <c r="D8" s="70" t="s">
        <v>42</v>
      </c>
      <c r="E8" s="67" t="s">
        <v>22</v>
      </c>
      <c r="F8" s="70" t="s">
        <v>74</v>
      </c>
      <c r="G8" s="87" t="s">
        <v>127</v>
      </c>
      <c r="H8" s="89" t="s">
        <v>126</v>
      </c>
      <c r="I8" s="69" t="s">
        <v>23</v>
      </c>
      <c r="J8" s="72" t="s">
        <v>98</v>
      </c>
      <c r="K8" s="73">
        <v>2</v>
      </c>
    </row>
    <row r="9" spans="1:12" ht="21.95" customHeight="1">
      <c r="A9" s="74">
        <v>2</v>
      </c>
      <c r="B9" s="75" t="s">
        <v>99</v>
      </c>
      <c r="C9" s="74" t="s">
        <v>33</v>
      </c>
      <c r="D9" s="70" t="s">
        <v>42</v>
      </c>
      <c r="E9" s="74" t="s">
        <v>22</v>
      </c>
      <c r="F9" s="70" t="s">
        <v>75</v>
      </c>
      <c r="G9" s="87" t="s">
        <v>127</v>
      </c>
      <c r="H9" s="89" t="s">
        <v>126</v>
      </c>
      <c r="I9" s="69" t="s">
        <v>23</v>
      </c>
      <c r="J9" s="72" t="s">
        <v>98</v>
      </c>
      <c r="K9" s="73">
        <v>2</v>
      </c>
    </row>
    <row r="10" spans="1:12" ht="21.95" customHeight="1">
      <c r="A10" s="67">
        <v>3</v>
      </c>
      <c r="B10" s="75" t="s">
        <v>100</v>
      </c>
      <c r="C10" s="74" t="s">
        <v>33</v>
      </c>
      <c r="D10" s="70" t="s">
        <v>46</v>
      </c>
      <c r="E10" s="74" t="s">
        <v>22</v>
      </c>
      <c r="F10" s="70" t="s">
        <v>53</v>
      </c>
      <c r="G10" s="87" t="s">
        <v>127</v>
      </c>
      <c r="H10" s="89" t="s">
        <v>126</v>
      </c>
      <c r="I10" s="69" t="s">
        <v>23</v>
      </c>
      <c r="J10" s="72" t="s">
        <v>98</v>
      </c>
      <c r="K10" s="73">
        <v>2</v>
      </c>
    </row>
    <row r="11" spans="1:12" ht="21.95" customHeight="1">
      <c r="A11" s="74">
        <v>4</v>
      </c>
      <c r="B11" s="76" t="s">
        <v>101</v>
      </c>
      <c r="C11" s="74" t="s">
        <v>68</v>
      </c>
      <c r="D11" s="70" t="s">
        <v>45</v>
      </c>
      <c r="E11" s="74" t="s">
        <v>22</v>
      </c>
      <c r="F11" s="70" t="s">
        <v>102</v>
      </c>
      <c r="G11" s="87" t="s">
        <v>127</v>
      </c>
      <c r="H11" s="89" t="s">
        <v>126</v>
      </c>
      <c r="I11" s="69" t="s">
        <v>23</v>
      </c>
      <c r="J11" s="72" t="s">
        <v>98</v>
      </c>
      <c r="K11" s="73">
        <v>2</v>
      </c>
    </row>
    <row r="12" spans="1:12" ht="21.95" customHeight="1">
      <c r="A12" s="74">
        <v>5</v>
      </c>
      <c r="B12" s="75" t="s">
        <v>103</v>
      </c>
      <c r="C12" s="74" t="s">
        <v>27</v>
      </c>
      <c r="D12" s="70" t="s">
        <v>47</v>
      </c>
      <c r="E12" s="74" t="s">
        <v>22</v>
      </c>
      <c r="F12" s="75" t="s">
        <v>104</v>
      </c>
      <c r="G12" s="87" t="s">
        <v>127</v>
      </c>
      <c r="H12" s="89" t="s">
        <v>126</v>
      </c>
      <c r="I12" s="69" t="s">
        <v>23</v>
      </c>
      <c r="J12" s="72" t="s">
        <v>98</v>
      </c>
      <c r="K12" s="73">
        <v>2</v>
      </c>
    </row>
    <row r="13" spans="1:12" ht="21.95" customHeight="1">
      <c r="A13" s="74">
        <v>6</v>
      </c>
      <c r="B13" s="75" t="s">
        <v>105</v>
      </c>
      <c r="C13" s="74" t="s">
        <v>83</v>
      </c>
      <c r="D13" s="70" t="s">
        <v>106</v>
      </c>
      <c r="E13" s="74" t="s">
        <v>22</v>
      </c>
      <c r="F13" s="70" t="s">
        <v>74</v>
      </c>
      <c r="G13" s="87" t="s">
        <v>127</v>
      </c>
      <c r="H13" s="89" t="s">
        <v>126</v>
      </c>
      <c r="I13" s="69" t="s">
        <v>23</v>
      </c>
      <c r="J13" s="72" t="s">
        <v>98</v>
      </c>
      <c r="K13" s="73">
        <v>2</v>
      </c>
    </row>
    <row r="14" spans="1:12" ht="21.95" customHeight="1">
      <c r="A14" s="74">
        <v>7</v>
      </c>
      <c r="B14" s="75" t="s">
        <v>107</v>
      </c>
      <c r="C14" s="74" t="s">
        <v>68</v>
      </c>
      <c r="D14" s="70" t="s">
        <v>108</v>
      </c>
      <c r="E14" s="74" t="s">
        <v>22</v>
      </c>
      <c r="F14" s="70" t="s">
        <v>74</v>
      </c>
      <c r="G14" s="87" t="s">
        <v>127</v>
      </c>
      <c r="H14" s="89" t="s">
        <v>126</v>
      </c>
      <c r="I14" s="69" t="s">
        <v>23</v>
      </c>
      <c r="J14" s="72" t="s">
        <v>98</v>
      </c>
      <c r="K14" s="73">
        <v>2</v>
      </c>
    </row>
    <row r="15" spans="1:12" ht="21.95" customHeight="1">
      <c r="A15" s="67">
        <v>8</v>
      </c>
      <c r="B15" s="75" t="s">
        <v>109</v>
      </c>
      <c r="C15" s="74" t="s">
        <v>85</v>
      </c>
      <c r="D15" s="70" t="s">
        <v>110</v>
      </c>
      <c r="E15" s="74" t="s">
        <v>22</v>
      </c>
      <c r="F15" s="70" t="s">
        <v>74</v>
      </c>
      <c r="G15" s="87" t="s">
        <v>127</v>
      </c>
      <c r="H15" s="89" t="s">
        <v>126</v>
      </c>
      <c r="I15" s="69" t="s">
        <v>23</v>
      </c>
      <c r="J15" s="72" t="s">
        <v>98</v>
      </c>
      <c r="K15" s="73">
        <v>2</v>
      </c>
    </row>
    <row r="16" spans="1:12" ht="21.95" customHeight="1">
      <c r="A16" s="74">
        <v>9</v>
      </c>
      <c r="B16" s="75" t="s">
        <v>111</v>
      </c>
      <c r="C16" s="74" t="s">
        <v>112</v>
      </c>
      <c r="D16" s="70" t="s">
        <v>113</v>
      </c>
      <c r="E16" s="74" t="s">
        <v>22</v>
      </c>
      <c r="F16" s="70" t="s">
        <v>74</v>
      </c>
      <c r="G16" s="87" t="s">
        <v>127</v>
      </c>
      <c r="H16" s="89" t="s">
        <v>126</v>
      </c>
      <c r="I16" s="69" t="s">
        <v>23</v>
      </c>
      <c r="J16" s="72" t="s">
        <v>98</v>
      </c>
      <c r="K16" s="73">
        <v>2</v>
      </c>
    </row>
    <row r="17" spans="1:11" ht="21.95" customHeight="1">
      <c r="A17" s="74">
        <v>10</v>
      </c>
      <c r="B17" s="75" t="s">
        <v>114</v>
      </c>
      <c r="C17" s="74" t="s">
        <v>28</v>
      </c>
      <c r="D17" s="70" t="s">
        <v>46</v>
      </c>
      <c r="E17" s="74" t="s">
        <v>24</v>
      </c>
      <c r="F17" s="70" t="s">
        <v>53</v>
      </c>
      <c r="G17" s="87" t="s">
        <v>127</v>
      </c>
      <c r="H17" s="89" t="s">
        <v>126</v>
      </c>
      <c r="I17" s="69" t="s">
        <v>23</v>
      </c>
      <c r="J17" s="72" t="s">
        <v>98</v>
      </c>
      <c r="K17" s="73">
        <v>2</v>
      </c>
    </row>
    <row r="18" spans="1:11" ht="21.95" customHeight="1">
      <c r="A18" s="74">
        <v>11</v>
      </c>
      <c r="B18" s="75" t="s">
        <v>115</v>
      </c>
      <c r="C18" s="74" t="s">
        <v>88</v>
      </c>
      <c r="D18" s="74" t="s">
        <v>44</v>
      </c>
      <c r="E18" s="74" t="s">
        <v>24</v>
      </c>
      <c r="F18" s="75" t="s">
        <v>116</v>
      </c>
      <c r="G18" s="87" t="s">
        <v>127</v>
      </c>
      <c r="H18" s="89" t="s">
        <v>126</v>
      </c>
      <c r="I18" s="69" t="s">
        <v>23</v>
      </c>
      <c r="J18" s="72" t="s">
        <v>98</v>
      </c>
      <c r="K18" s="73">
        <v>2</v>
      </c>
    </row>
    <row r="19" spans="1:11" ht="21.95" customHeight="1">
      <c r="A19" s="74">
        <v>12</v>
      </c>
      <c r="B19" s="75" t="s">
        <v>117</v>
      </c>
      <c r="C19" s="74" t="s">
        <v>30</v>
      </c>
      <c r="D19" s="70" t="s">
        <v>42</v>
      </c>
      <c r="E19" s="74" t="s">
        <v>24</v>
      </c>
      <c r="F19" s="70" t="s">
        <v>75</v>
      </c>
      <c r="G19" s="87" t="s">
        <v>127</v>
      </c>
      <c r="H19" s="89" t="s">
        <v>126</v>
      </c>
      <c r="I19" s="69" t="s">
        <v>23</v>
      </c>
      <c r="J19" s="72" t="s">
        <v>98</v>
      </c>
      <c r="K19" s="73">
        <v>2</v>
      </c>
    </row>
    <row r="20" spans="1:11" ht="21.95" customHeight="1">
      <c r="A20" s="67">
        <v>13</v>
      </c>
      <c r="B20" s="75" t="s">
        <v>118</v>
      </c>
      <c r="C20" s="74" t="s">
        <v>30</v>
      </c>
      <c r="D20" s="70" t="s">
        <v>113</v>
      </c>
      <c r="E20" s="74" t="s">
        <v>24</v>
      </c>
      <c r="F20" s="75" t="s">
        <v>111</v>
      </c>
      <c r="G20" s="87" t="s">
        <v>127</v>
      </c>
      <c r="H20" s="89" t="s">
        <v>126</v>
      </c>
      <c r="I20" s="69" t="s">
        <v>23</v>
      </c>
      <c r="J20" s="72" t="s">
        <v>98</v>
      </c>
      <c r="K20" s="73">
        <v>2</v>
      </c>
    </row>
    <row r="21" spans="1:11" ht="21.95" customHeight="1">
      <c r="A21" s="74">
        <v>14</v>
      </c>
      <c r="B21" s="75" t="s">
        <v>119</v>
      </c>
      <c r="C21" s="74" t="s">
        <v>29</v>
      </c>
      <c r="D21" s="70" t="s">
        <v>106</v>
      </c>
      <c r="E21" s="74" t="s">
        <v>24</v>
      </c>
      <c r="F21" s="75" t="s">
        <v>105</v>
      </c>
      <c r="G21" s="87" t="s">
        <v>127</v>
      </c>
      <c r="H21" s="89" t="s">
        <v>126</v>
      </c>
      <c r="I21" s="69" t="s">
        <v>23</v>
      </c>
      <c r="J21" s="72" t="s">
        <v>98</v>
      </c>
      <c r="K21" s="73">
        <v>2</v>
      </c>
    </row>
    <row r="22" spans="1:11" ht="21.95" customHeight="1">
      <c r="A22" s="74">
        <v>15</v>
      </c>
      <c r="B22" s="75" t="s">
        <v>120</v>
      </c>
      <c r="C22" s="79" t="s">
        <v>29</v>
      </c>
      <c r="D22" s="70" t="s">
        <v>106</v>
      </c>
      <c r="E22" s="74" t="s">
        <v>24</v>
      </c>
      <c r="F22" s="75" t="s">
        <v>105</v>
      </c>
      <c r="G22" s="87" t="s">
        <v>127</v>
      </c>
      <c r="H22" s="89" t="s">
        <v>126</v>
      </c>
      <c r="I22" s="70" t="s">
        <v>23</v>
      </c>
      <c r="J22" s="72" t="s">
        <v>98</v>
      </c>
      <c r="K22" s="73">
        <v>2</v>
      </c>
    </row>
    <row r="23" spans="1:11" ht="21.95" customHeight="1">
      <c r="A23" s="74">
        <v>16</v>
      </c>
      <c r="B23" s="75" t="s">
        <v>121</v>
      </c>
      <c r="C23" s="79" t="s">
        <v>29</v>
      </c>
      <c r="D23" s="70" t="s">
        <v>108</v>
      </c>
      <c r="E23" s="74" t="s">
        <v>24</v>
      </c>
      <c r="F23" s="75" t="s">
        <v>107</v>
      </c>
      <c r="G23" s="87" t="s">
        <v>127</v>
      </c>
      <c r="H23" s="89" t="s">
        <v>126</v>
      </c>
      <c r="I23" s="70" t="s">
        <v>23</v>
      </c>
      <c r="J23" s="72" t="s">
        <v>98</v>
      </c>
      <c r="K23" s="73">
        <v>2</v>
      </c>
    </row>
    <row r="24" spans="1:11" ht="21.95" customHeight="1">
      <c r="A24" s="74">
        <v>17</v>
      </c>
      <c r="B24" s="75" t="s">
        <v>122</v>
      </c>
      <c r="C24" s="79" t="s">
        <v>29</v>
      </c>
      <c r="D24" s="70" t="s">
        <v>110</v>
      </c>
      <c r="E24" s="74" t="s">
        <v>24</v>
      </c>
      <c r="F24" s="75" t="s">
        <v>109</v>
      </c>
      <c r="G24" s="87" t="s">
        <v>127</v>
      </c>
      <c r="H24" s="89" t="s">
        <v>126</v>
      </c>
      <c r="I24" s="70" t="s">
        <v>23</v>
      </c>
      <c r="J24" s="72" t="s">
        <v>98</v>
      </c>
      <c r="K24" s="73">
        <v>2</v>
      </c>
    </row>
    <row r="25" spans="1:11" ht="21.95" customHeight="1">
      <c r="A25" s="67">
        <v>18</v>
      </c>
      <c r="B25" s="75" t="s">
        <v>123</v>
      </c>
      <c r="C25" s="79" t="s">
        <v>29</v>
      </c>
      <c r="D25" s="70" t="s">
        <v>45</v>
      </c>
      <c r="E25" s="74" t="s">
        <v>24</v>
      </c>
      <c r="F25" s="70" t="s">
        <v>102</v>
      </c>
      <c r="G25" s="87" t="s">
        <v>127</v>
      </c>
      <c r="H25" s="89" t="s">
        <v>126</v>
      </c>
      <c r="I25" s="70" t="s">
        <v>23</v>
      </c>
      <c r="J25" s="72" t="s">
        <v>98</v>
      </c>
      <c r="K25" s="73">
        <v>2</v>
      </c>
    </row>
    <row r="26" spans="1:11" ht="21.95" customHeight="1">
      <c r="A26" s="74">
        <v>19</v>
      </c>
      <c r="B26" s="75" t="s">
        <v>124</v>
      </c>
      <c r="C26" s="79" t="s">
        <v>29</v>
      </c>
      <c r="D26" s="70" t="s">
        <v>45</v>
      </c>
      <c r="E26" s="74" t="s">
        <v>24</v>
      </c>
      <c r="F26" s="70" t="s">
        <v>102</v>
      </c>
      <c r="G26" s="87" t="s">
        <v>127</v>
      </c>
      <c r="H26" s="89" t="s">
        <v>126</v>
      </c>
      <c r="I26" s="70" t="s">
        <v>23</v>
      </c>
      <c r="J26" s="72" t="s">
        <v>98</v>
      </c>
      <c r="K26" s="73">
        <v>2</v>
      </c>
    </row>
  </sheetData>
  <sheetProtection selectLockedCells="1"/>
  <protectedRanges>
    <protectedRange password="CE28" sqref="B2" name="ช่วง1_2"/>
  </protectedRanges>
  <mergeCells count="7">
    <mergeCell ref="B6:C6"/>
    <mergeCell ref="C2:D2"/>
    <mergeCell ref="E2:H2"/>
    <mergeCell ref="B4:C4"/>
    <mergeCell ref="F4:G4"/>
    <mergeCell ref="B5:C5"/>
    <mergeCell ref="F5:G5"/>
  </mergeCells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80" xr:uid="{0564436C-526B-4445-B275-CDFD32EBC3F5}">
      <formula1>"ข้าราชการ, พนักงานราชการ"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3C88907-8B11-4240-B438-D738192A7A5B}"/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C7E4AE2C-2C7D-4568-8AEA-924DD4A1CAB6}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80" xr:uid="{F8682A82-F49C-41E0-AEB9-5A88A93FE7B4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80" xr:uid="{9DD1E843-412D-437A-AFB7-93DAC26309D5}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80" xr:uid="{F356B320-29BD-4AA0-9E49-2EC712AD3925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r:id="rId1"/>
  <headerFooter alignWithMargins="0">
    <oddFooter>&amp;C&amp;"TH SarabunPSK,Regular"&amp;10หน้า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42"/>
  <sheetViews>
    <sheetView zoomScale="80" zoomScaleNormal="80" workbookViewId="0">
      <selection activeCell="D23" sqref="D23"/>
    </sheetView>
  </sheetViews>
  <sheetFormatPr defaultColWidth="9" defaultRowHeight="22.5"/>
  <cols>
    <col min="1" max="1" width="10.42578125" style="25" customWidth="1"/>
    <col min="2" max="2" width="42" style="44" customWidth="1"/>
    <col min="3" max="3" width="37.5703125" style="45" customWidth="1"/>
    <col min="4" max="4" width="44.7109375" style="25" customWidth="1"/>
    <col min="5" max="16384" width="9" style="24"/>
  </cols>
  <sheetData>
    <row r="1" spans="1:4" ht="37.5">
      <c r="A1" s="99" t="s">
        <v>20</v>
      </c>
      <c r="B1" s="99"/>
      <c r="C1" s="99"/>
      <c r="D1" s="99"/>
    </row>
    <row r="2" spans="1:4" ht="46.5" customHeight="1">
      <c r="A2" s="98" t="s">
        <v>34</v>
      </c>
      <c r="B2" s="98"/>
      <c r="C2" s="98"/>
      <c r="D2" s="98"/>
    </row>
    <row r="3" spans="1:4" ht="135" customHeight="1">
      <c r="A3" s="98" t="s">
        <v>35</v>
      </c>
      <c r="B3" s="98"/>
      <c r="C3" s="98"/>
      <c r="D3" s="98"/>
    </row>
    <row r="4" spans="1:4" s="50" customFormat="1" ht="37.5">
      <c r="A4" s="46" t="s">
        <v>11</v>
      </c>
      <c r="B4" s="47" t="s">
        <v>36</v>
      </c>
      <c r="C4" s="48" t="s">
        <v>1</v>
      </c>
      <c r="D4" s="49" t="s">
        <v>21</v>
      </c>
    </row>
    <row r="5" spans="1:4" s="50" customFormat="1" ht="21">
      <c r="A5" s="58">
        <v>1</v>
      </c>
      <c r="B5" s="85" t="s">
        <v>49</v>
      </c>
      <c r="C5" s="61" t="s">
        <v>25</v>
      </c>
      <c r="D5" s="53" t="str">
        <f>IF(COUNTIF('วางแผนพัฒนาHRD(IDP)'!$B$8:$B$599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s="44" customFormat="1" ht="21">
      <c r="A6" s="51">
        <v>2</v>
      </c>
      <c r="B6" s="62" t="s">
        <v>50</v>
      </c>
      <c r="C6" s="61" t="s">
        <v>26</v>
      </c>
      <c r="D6" s="53" t="str">
        <f>IF(COUNTIF('วางแผนพัฒนาHRD(IDP)'!$B$8:$B$599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44" customFormat="1" ht="21">
      <c r="A7" s="58">
        <v>3</v>
      </c>
      <c r="B7" s="62" t="s">
        <v>51</v>
      </c>
      <c r="C7" s="61" t="s">
        <v>31</v>
      </c>
      <c r="D7" s="53" t="str">
        <f>IF(COUNTIF('วางแผนพัฒนาHRD(IDP)'!$B$8:$B$599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44" customFormat="1" ht="21">
      <c r="A8" s="58">
        <v>4</v>
      </c>
      <c r="B8" s="63" t="s">
        <v>75</v>
      </c>
      <c r="C8" s="61" t="s">
        <v>32</v>
      </c>
      <c r="D8" s="53" t="str">
        <f>IF(COUNTIF('วางแผนพัฒนาHRD(IDP)'!$B$8:$B$599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s="44" customFormat="1" ht="21">
      <c r="A9" s="51">
        <v>5</v>
      </c>
      <c r="B9" s="82" t="s">
        <v>52</v>
      </c>
      <c r="C9" s="61" t="s">
        <v>31</v>
      </c>
      <c r="D9" s="53" t="str">
        <f>IF(COUNTIF('วางแผนพัฒนาHRD(IDP)'!$B$8:$B$599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44" customFormat="1" ht="21">
      <c r="A10" s="58">
        <v>6</v>
      </c>
      <c r="B10" s="63" t="s">
        <v>80</v>
      </c>
      <c r="C10" s="52" t="s">
        <v>40</v>
      </c>
      <c r="D10" s="53" t="str">
        <f>IF(COUNTIF('วางแผนพัฒนาHRD(IDP)'!$B$8:$B$599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s="44" customFormat="1" ht="21">
      <c r="A11" s="58">
        <v>7</v>
      </c>
      <c r="B11" s="63" t="s">
        <v>53</v>
      </c>
      <c r="C11" s="83" t="s">
        <v>76</v>
      </c>
      <c r="D11" s="53" t="str">
        <f>IF(COUNTIF('วางแผนพัฒนาHRD(IDP)'!$B$8:$B$599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44" customFormat="1" ht="21">
      <c r="A12" s="51">
        <v>8</v>
      </c>
      <c r="B12" s="64" t="s">
        <v>81</v>
      </c>
      <c r="C12" s="52" t="s">
        <v>40</v>
      </c>
      <c r="D12" s="53" t="str">
        <f>IF(COUNTIF('วางแผนพัฒนาHRD(IDP)'!$B$8:$B$599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s="44" customFormat="1" ht="21">
      <c r="A13" s="58">
        <v>9</v>
      </c>
      <c r="B13" s="84" t="s">
        <v>54</v>
      </c>
      <c r="C13" s="61" t="s">
        <v>68</v>
      </c>
      <c r="D13" s="53" t="str">
        <f>IF(COUNTIF('วางแผนพัฒนาHRD(IDP)'!$B$8:$B$599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44" customFormat="1" ht="21">
      <c r="A14" s="58">
        <v>10</v>
      </c>
      <c r="B14" s="63" t="s">
        <v>55</v>
      </c>
      <c r="C14" s="61" t="s">
        <v>39</v>
      </c>
      <c r="D14" s="53" t="str">
        <f>IF(COUNTIF('วางแผนพัฒนาHRD(IDP)'!$B$8:$B$599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44" customFormat="1" ht="21">
      <c r="A15" s="51">
        <v>11</v>
      </c>
      <c r="B15" s="63" t="s">
        <v>79</v>
      </c>
      <c r="C15" s="61" t="s">
        <v>68</v>
      </c>
      <c r="D15" s="53" t="str">
        <f>IF(COUNTIF('วางแผนพัฒนาHRD(IDP)'!$B$8:$B$599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s="44" customFormat="1" ht="21">
      <c r="A16" s="58">
        <v>12</v>
      </c>
      <c r="B16" s="63" t="s">
        <v>82</v>
      </c>
      <c r="C16" s="61" t="s">
        <v>83</v>
      </c>
      <c r="D16" s="53" t="str">
        <f>IF(COUNTIF('วางแผนพัฒนาHRD(IDP)'!$B$8:$B$599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s="44" customFormat="1" ht="21">
      <c r="A17" s="58">
        <v>13</v>
      </c>
      <c r="B17" s="64" t="s">
        <v>84</v>
      </c>
      <c r="C17" s="61" t="s">
        <v>68</v>
      </c>
      <c r="D17" s="53" t="str">
        <f>IF(COUNTIF('วางแผนพัฒนาHRD(IDP)'!$B$8:$B$599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s="44" customFormat="1" ht="21">
      <c r="A18" s="51">
        <v>14</v>
      </c>
      <c r="B18" s="52" t="s">
        <v>56</v>
      </c>
      <c r="C18" s="52" t="s">
        <v>69</v>
      </c>
      <c r="D18" s="57" t="str">
        <f>IF(COUNTIF('วางแผนพัฒนาHRD(IDP)'!$B$8:$B$599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s="44" customFormat="1" ht="21">
      <c r="A19" s="58">
        <v>15</v>
      </c>
      <c r="B19" s="55" t="s">
        <v>57</v>
      </c>
      <c r="C19" s="52" t="s">
        <v>40</v>
      </c>
      <c r="D19" s="57" t="str">
        <f>IF(COUNTIF('วางแผนพัฒนาHRD(IDP)'!$B$8:$B$599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s="44" customFormat="1" ht="21">
      <c r="A20" s="58">
        <v>16</v>
      </c>
      <c r="B20" s="55" t="s">
        <v>78</v>
      </c>
      <c r="C20" s="52" t="s">
        <v>85</v>
      </c>
      <c r="D20" s="53" t="str">
        <f>IF(COUNTIF('วางแผนพัฒนาHRD(IDP)'!$B$8:$B$599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s="44" customFormat="1" ht="21">
      <c r="A21" s="51">
        <v>17</v>
      </c>
      <c r="B21" s="84" t="s">
        <v>111</v>
      </c>
      <c r="C21" s="83" t="s">
        <v>112</v>
      </c>
      <c r="D21" s="53" t="s">
        <v>125</v>
      </c>
    </row>
    <row r="22" spans="1:4" s="44" customFormat="1" ht="21">
      <c r="A22" s="58">
        <v>18</v>
      </c>
      <c r="B22" s="88" t="s">
        <v>103</v>
      </c>
      <c r="C22" s="83" t="s">
        <v>27</v>
      </c>
      <c r="D22" s="53" t="s">
        <v>125</v>
      </c>
    </row>
    <row r="23" spans="1:4" s="44" customFormat="1" ht="21">
      <c r="A23" s="58">
        <v>19</v>
      </c>
      <c r="B23" s="65" t="s">
        <v>86</v>
      </c>
      <c r="C23" s="56" t="s">
        <v>28</v>
      </c>
      <c r="D23" s="53" t="str">
        <f>IF(COUNTIF('วางแผนพัฒนาHRD(IDP)'!$B$8:$B$599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s="44" customFormat="1" ht="21">
      <c r="A24" s="51">
        <v>20</v>
      </c>
      <c r="B24" s="55" t="s">
        <v>87</v>
      </c>
      <c r="C24" s="61" t="s">
        <v>88</v>
      </c>
      <c r="D24" s="53" t="str">
        <f>IF(COUNTIF('วางแผนพัฒนาHRD(IDP)'!$B$8:$B$599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s="44" customFormat="1" ht="21">
      <c r="A25" s="58">
        <v>21</v>
      </c>
      <c r="B25" s="52" t="s">
        <v>58</v>
      </c>
      <c r="C25" s="52" t="s">
        <v>70</v>
      </c>
      <c r="D25" s="53" t="str">
        <f>IF(COUNTIF('วางแผนพัฒนาHRD(IDP)'!$B$8:$B$599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44" customFormat="1" ht="21">
      <c r="A26" s="58">
        <v>22</v>
      </c>
      <c r="B26" s="54" t="s">
        <v>59</v>
      </c>
      <c r="C26" s="52" t="s">
        <v>30</v>
      </c>
      <c r="D26" s="53" t="str">
        <f>IF(COUNTIF('วางแผนพัฒนาHRD(IDP)'!$B$8:$B$599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s="44" customFormat="1" ht="21">
      <c r="A27" s="51">
        <v>23</v>
      </c>
      <c r="B27" s="59" t="s">
        <v>60</v>
      </c>
      <c r="C27" s="52" t="s">
        <v>30</v>
      </c>
      <c r="D27" s="53" t="str">
        <f>IF(COUNTIF('วางแผนพัฒนาHRD(IDP)'!$B$8:$B$599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s="44" customFormat="1" ht="21">
      <c r="A28" s="58">
        <v>24</v>
      </c>
      <c r="B28" s="59" t="s">
        <v>95</v>
      </c>
      <c r="C28" s="52" t="s">
        <v>30</v>
      </c>
      <c r="D28" s="53" t="str">
        <f>IF(COUNTIF('วางแผนพัฒนาHRD(IDP)'!$B$8:$B$599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s="44" customFormat="1" ht="21">
      <c r="A29" s="58">
        <v>25</v>
      </c>
      <c r="B29" s="59" t="s">
        <v>96</v>
      </c>
      <c r="C29" s="52" t="s">
        <v>30</v>
      </c>
      <c r="D29" s="53" t="str">
        <f>IF(COUNTIF('วางแผนพัฒนาHRD(IDP)'!$B$8:$B$599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s="44" customFormat="1" ht="21">
      <c r="A30" s="51">
        <v>26</v>
      </c>
      <c r="B30" s="84" t="s">
        <v>61</v>
      </c>
      <c r="C30" s="52" t="s">
        <v>29</v>
      </c>
      <c r="D30" s="53" t="str">
        <f>IF(COUNTIF('วางแผนพัฒนาHRD(IDP)'!$B$8:$B$599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44" customFormat="1" ht="21">
      <c r="A31" s="58">
        <v>27</v>
      </c>
      <c r="B31" s="84" t="s">
        <v>62</v>
      </c>
      <c r="C31" s="52" t="s">
        <v>29</v>
      </c>
      <c r="D31" s="53" t="str">
        <f>IF(COUNTIF('วางแผนพัฒนาHRD(IDP)'!$B$8:$B$599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44" customFormat="1" ht="21">
      <c r="A32" s="58">
        <v>28</v>
      </c>
      <c r="B32" s="84" t="s">
        <v>63</v>
      </c>
      <c r="C32" s="52" t="s">
        <v>29</v>
      </c>
      <c r="D32" s="53" t="str">
        <f>IF(COUNTIF('วางแผนพัฒนาHRD(IDP)'!$B$8:$B$599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s="44" customFormat="1" ht="21">
      <c r="A33" s="51">
        <v>29</v>
      </c>
      <c r="B33" s="84" t="s">
        <v>64</v>
      </c>
      <c r="C33" s="52" t="s">
        <v>29</v>
      </c>
      <c r="D33" s="53" t="str">
        <f>IF(COUNTIF('วางแผนพัฒนาHRD(IDP)'!$B$8:$B$599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s="44" customFormat="1" ht="21">
      <c r="A34" s="58">
        <v>30</v>
      </c>
      <c r="B34" s="55" t="s">
        <v>89</v>
      </c>
      <c r="C34" s="52" t="s">
        <v>29</v>
      </c>
      <c r="D34" s="53" t="str">
        <f>IF(COUNTIF('วางแผนพัฒนาHRD(IDP)'!$B$8:$B$599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s="44" customFormat="1" ht="21">
      <c r="A35" s="58">
        <v>31</v>
      </c>
      <c r="B35" s="52" t="s">
        <v>90</v>
      </c>
      <c r="C35" s="52" t="s">
        <v>29</v>
      </c>
      <c r="D35" s="53" t="str">
        <f>IF(COUNTIF('วางแผนพัฒนาHRD(IDP)'!$B$8:$B$599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s="44" customFormat="1" ht="21">
      <c r="A36" s="51">
        <v>32</v>
      </c>
      <c r="B36" s="55" t="s">
        <v>91</v>
      </c>
      <c r="C36" s="52" t="s">
        <v>29</v>
      </c>
      <c r="D36" s="53" t="str">
        <f>IF(COUNTIF('วางแผนพัฒนาHRD(IDP)'!$B$8:$B$599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s="44" customFormat="1" ht="21">
      <c r="A37" s="58">
        <v>33</v>
      </c>
      <c r="B37" s="55" t="s">
        <v>65</v>
      </c>
      <c r="C37" s="52" t="s">
        <v>29</v>
      </c>
      <c r="D37" s="53" t="str">
        <f>IF(COUNTIF('วางแผนพัฒนาHRD(IDP)'!$B$8:$B$599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s="44" customFormat="1" ht="21">
      <c r="A38" s="58">
        <v>34</v>
      </c>
      <c r="B38" s="60" t="s">
        <v>92</v>
      </c>
      <c r="C38" s="52" t="s">
        <v>29</v>
      </c>
      <c r="D38" s="53" t="str">
        <f>IF(COUNTIF('วางแผนพัฒนาHRD(IDP)'!$B$8:$B$599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s="44" customFormat="1" ht="21">
      <c r="A39" s="51">
        <v>35</v>
      </c>
      <c r="B39" s="61" t="s">
        <v>66</v>
      </c>
      <c r="C39" s="52" t="s">
        <v>29</v>
      </c>
      <c r="D39" s="53" t="str">
        <f>IF(COUNTIF('วางแผนพัฒนาHRD(IDP)'!$B$8:$B$599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s="44" customFormat="1" ht="21">
      <c r="A40" s="58">
        <v>36</v>
      </c>
      <c r="B40" s="61" t="s">
        <v>93</v>
      </c>
      <c r="C40" s="52" t="s">
        <v>29</v>
      </c>
      <c r="D40" s="53" t="str">
        <f>IF(COUNTIF('วางแผนพัฒนาHRD(IDP)'!$B$8:$B$599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s="44" customFormat="1" ht="21">
      <c r="A41" s="58">
        <v>37</v>
      </c>
      <c r="B41" s="61" t="s">
        <v>94</v>
      </c>
      <c r="C41" s="52" t="s">
        <v>29</v>
      </c>
      <c r="D41" s="53" t="str">
        <f>IF(COUNTIF('วางแผนพัฒนาHRD(IDP)'!$B$8:$B$599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s="44" customFormat="1" ht="21">
      <c r="A42" s="51">
        <v>38</v>
      </c>
      <c r="B42" s="63" t="s">
        <v>67</v>
      </c>
      <c r="C42" s="63" t="s">
        <v>73</v>
      </c>
      <c r="D42" s="53" t="str">
        <f>IF(COUNTIF('วางแผนพัฒนาHRD(IDP)'!$B$8:$B$599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วางแผนพัฒนาHRD(IDP)</vt:lpstr>
      <vt:lpstr>วางแผนพัฒนาHRD(IDP) (2)</vt:lpstr>
      <vt:lpstr>ตรวจสอบชื่อผู้ที่ยังไม่มีแผน</vt:lpstr>
      <vt:lpstr>'วางแผนพัฒนาHRD(IDP)'!Print_Area</vt:lpstr>
      <vt:lpstr>'วางแผนพัฒนาHRD(IDP) (2)'!Print_Area</vt:lpstr>
      <vt:lpstr>'วางแผนพัฒนาHRD(IDP)'!Print_Titles</vt:lpstr>
      <vt:lpstr>'วางแผนพัฒนาHRD(IDP)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2023-03-07T06:51:18Z</cp:lastPrinted>
  <dcterms:created xsi:type="dcterms:W3CDTF">2019-10-21T02:57:05Z</dcterms:created>
  <dcterms:modified xsi:type="dcterms:W3CDTF">2023-07-20T04:49:39Z</dcterms:modified>
</cp:coreProperties>
</file>